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ЭтаКнига" defaultThemeVersion="124226"/>
  <bookViews>
    <workbookView xWindow="0" yWindow="180" windowWidth="16215" windowHeight="9165" tabRatio="420"/>
  </bookViews>
  <sheets>
    <sheet name="Форма 1" sheetId="2" r:id="rId1"/>
  </sheets>
  <definedNames>
    <definedName name="_xlnm._FilterDatabase" localSheetId="0" hidden="1">'Форма 1'!$A$5:$AP$6</definedName>
    <definedName name="Z_81923489_20D5_4880_AD7A_C6CE8268D588_.wvu.Cols" localSheetId="0" hidden="1">'Форма 1'!#REF!</definedName>
    <definedName name="Z_81923489_20D5_4880_AD7A_C6CE8268D588_.wvu.FilterData" localSheetId="0" hidden="1">'Форма 1'!$A$5:$AP$5</definedName>
    <definedName name="Z_81923489_20D5_4880_AD7A_C6CE8268D588_.wvu.Rows" localSheetId="0" hidden="1">'Форма 1'!#REF!,'Форма 1'!#REF!</definedName>
    <definedName name="_xlnm.Print_Titles" localSheetId="0">'Форма 1'!$A:$A,'Форма 1'!$2:$5</definedName>
  </definedNames>
  <calcPr calcId="125725"/>
  <customWorkbookViews>
    <customWorkbookView name="СОРОКИНА ЛАРИСА ПЕТРОВНА - Личное представление" guid="{81923489-20D5-4880-AD7A-C6CE8268D588}" mergeInterval="0" personalView="1" maximized="1" xWindow="-8" yWindow="-8" windowWidth="1936" windowHeight="1056" tabRatio="553" activeSheetId="2"/>
  </customWorkbookViews>
</workbook>
</file>

<file path=xl/calcChain.xml><?xml version="1.0" encoding="utf-8"?>
<calcChain xmlns="http://schemas.openxmlformats.org/spreadsheetml/2006/main">
  <c r="A22" i="2"/>
  <c r="A23" s="1"/>
  <c r="A24" s="1"/>
  <c r="A25" s="1"/>
  <c r="A26" s="1"/>
  <c r="A27" s="1"/>
  <c r="A9"/>
  <c r="A10" s="1"/>
  <c r="A11" s="1"/>
  <c r="A12" s="1"/>
  <c r="A13" s="1"/>
  <c r="A14" s="1"/>
  <c r="A15" s="1"/>
  <c r="A16" s="1"/>
  <c r="A17" s="1"/>
  <c r="A18" s="1"/>
  <c r="A19" s="1"/>
  <c r="A20" s="1"/>
  <c r="A8"/>
</calcChain>
</file>

<file path=xl/sharedStrings.xml><?xml version="1.0" encoding="utf-8"?>
<sst xmlns="http://schemas.openxmlformats.org/spreadsheetml/2006/main" count="464" uniqueCount="149">
  <si>
    <t>Плательщик</t>
  </si>
  <si>
    <t>Целевая категория налоговой льготы</t>
  </si>
  <si>
    <t>2013 год</t>
  </si>
  <si>
    <t>2014 год</t>
  </si>
  <si>
    <t>2015 год</t>
  </si>
  <si>
    <t>2016 год</t>
  </si>
  <si>
    <t>№ п/п</t>
  </si>
  <si>
    <t>2020 год (прогноз)</t>
  </si>
  <si>
    <t>2021 год (прогноз)</t>
  </si>
  <si>
    <t>2017 год</t>
  </si>
  <si>
    <t>2018 год</t>
  </si>
  <si>
    <t>2022 год (прогноз)</t>
  </si>
  <si>
    <t>по данным ФНС России</t>
  </si>
  <si>
    <t>Территориальная принадлежность налоговой льготы (ОЭЗ/ ТОСЭР/ Моногород)</t>
  </si>
  <si>
    <t>Условие предоставления налоговых льгот, освобождений и иных преференций</t>
  </si>
  <si>
    <t>Целевая категория плательщиков налогов, для которых предусмотрены налоговые льготы, освобождения и иные преференции</t>
  </si>
  <si>
    <t xml:space="preserve">Период действия налоговых льгот, освобождений и иных преференций </t>
  </si>
  <si>
    <t xml:space="preserve">Дата прекращения действия налоговых льгот, освобождений и иных преференций </t>
  </si>
  <si>
    <t>Наименование налоговых льгот, освобождений и иных преференций</t>
  </si>
  <si>
    <t>Цели предоставления налоговых льгот, освобождений и иных преференции</t>
  </si>
  <si>
    <t>Наименования налогов, по которым предусматриваются налоговые льготы, освобождение и иные преференции</t>
  </si>
  <si>
    <t>Вид налоговой льготы</t>
  </si>
  <si>
    <t>Размер налоговой ставки, в пределах которой предоставляются налоговые льготы, освобождения и иные преференции</t>
  </si>
  <si>
    <t xml:space="preserve">Объем налоговых льгот, освобождений 
и иных преференций (тыс. руб) </t>
  </si>
  <si>
    <r>
      <t xml:space="preserve">Код ОКВЭД, к которому относится налоговый расход 
</t>
    </r>
    <r>
      <rPr>
        <i/>
        <sz val="10"/>
        <rFont val="Times New Roman"/>
        <family val="1"/>
        <charset val="204"/>
      </rPr>
      <t>(если предоставляется для отдельных видов экономической деятельности)</t>
    </r>
    <r>
      <rPr>
        <b/>
        <sz val="10"/>
        <rFont val="Times New Roman"/>
        <family val="1"/>
        <charset val="204"/>
      </rPr>
      <t xml:space="preserve">
</t>
    </r>
  </si>
  <si>
    <t>Численность плательщиков налогов и сборов, 
воспользовавшихся налоговой льготой, освобождением и иной преференцией (единиц)</t>
  </si>
  <si>
    <t>Целевой показатель (индикатор)
в связи с предоставлением налоговых льгот, освобождений и иных преференций</t>
  </si>
  <si>
    <t>Перечень налоговых расходов Удмуртской Республики</t>
  </si>
  <si>
    <t xml:space="preserve">информация ОМСУ  </t>
  </si>
  <si>
    <t xml:space="preserve">оценка и прогноз ОМСУ  </t>
  </si>
  <si>
    <t>Наименование муниципального района, городского округа</t>
  </si>
  <si>
    <t>Наименование поселений, в которых установлена льгота</t>
  </si>
  <si>
    <t>НПА устанавливающие льготу</t>
  </si>
  <si>
    <t>Реквизиты норм НПА, устанавливающих льготу</t>
  </si>
  <si>
    <t>Даты начала действия, предоставленного НПА ОМСУ, права на налоговые льготы, освобождения и иные преференции</t>
  </si>
  <si>
    <t>Указать один из вариантов: (1) ограниченный (указать на какой период); (2) неограниченный (до даты прекращения действия льготы); (3) количество лет, в течении которых действовала льгота (в случае, если льгота уже отменена)</t>
  </si>
  <si>
    <t>Указать один из вариантов: (1) дата прекращения действия льготы (если дата определена в НПА или если льгота уже отменена); (2) не установлено</t>
  </si>
  <si>
    <t>Краткое наименование льготы в формате: "Пониженная ставка (либо освобождение от уплаты) по …  налогу (... %) для …."</t>
  </si>
  <si>
    <t>Указать наименование района, города</t>
  </si>
  <si>
    <t>Перечисить поселения, в которых установлена соответствующая льгота</t>
  </si>
  <si>
    <t>Перечислить НПА, устанавливающие льготу</t>
  </si>
  <si>
    <t>Указать наименование целевой категории налогоплательщиков, для которых предусмотрена льгота</t>
  </si>
  <si>
    <t>Указать даты принятия соответствующих НПА (по поселениям)</t>
  </si>
  <si>
    <t>С какой даты действует льгота, в соответствии с датой вступления в силу положений НПА</t>
  </si>
  <si>
    <t>пониженная ставка или освобождение от налогообложения</t>
  </si>
  <si>
    <t>величина льготируемой ставки (разница между полной  и льготной ставками)</t>
  </si>
  <si>
    <t>Указывается только если в НПА об установлении льготы перечислены конкретные виды деятельности</t>
  </si>
  <si>
    <t>юридические лица или физические лица</t>
  </si>
  <si>
    <t>Форма 1</t>
  </si>
  <si>
    <t>Перечислить реквизиты соответствующих НПА (по поселениям) в формате ст.ХХ/п.ХХ/пп.ХХ</t>
  </si>
  <si>
    <t>Даты принятия положений НПА ОМСУ, устанавливающих налоговые льготы, освобождения и иные преференции</t>
  </si>
  <si>
    <t>Указывается цель (цели) из муниципальной программы (подпрограммы), на достижение которой направлена льгота. Льгота может быть направлена на достижение целей нескольких муниципальных программ (подпрограмм). Может быть указана цель стратегии СЭР МО, плана мероприятий по реализации стратегии, программы комплексного развития, инвестиционной стратегии МО</t>
  </si>
  <si>
    <t>Указать вид налога: земельный налог, налог на имущество физических лиц, ЕНВД (для МО, у которых установлен пониженный корректирующий коэффициент базовой доходности или  установлена пониженная ставка для вновь зарегистрированных ИП)</t>
  </si>
  <si>
    <t>Целевой показатель (показатели) из муниципальной программы или иного документа (стратегия, план мероприятий по реализации стратегии, программа комплексного развития, инвестиционная стратегия), на достижение которого влияет установленная льгота. Если невозможно подобрать подходящий показатель из документов, допускается использование показателя, предусмотренного муниципальной статистикой</t>
  </si>
  <si>
    <t>2019 год (оценка)</t>
  </si>
  <si>
    <t>2023 год (прогноз)</t>
  </si>
  <si>
    <t>Оценка результативности</t>
  </si>
  <si>
    <t>Оценка целесообразности</t>
  </si>
  <si>
    <t>Заполняется в следующем формате: "Льгота востребована, соответствует цели"</t>
  </si>
  <si>
    <t>Заполняется в следующем формате: "Фактическое значение показателя- …; оценка показателя без учета льготы - … Менее затратный альтернативный механизм достижения цели отсутствует."</t>
  </si>
  <si>
    <t>Эффективность налоговой льготы, рассчитанная в соответствии с постановлением Правительства РФ от 22.06.2019 № 796 "Об общих требованиях к оценке налоговых расходов субъектов Российской Федерации и муниципальных образований"</t>
  </si>
  <si>
    <t>Указать "да", если 1) фактическое значение показателя лучше, чем оценка показателя без учета льготы, 2) отсутствует менее затратный альтернативный механизм, 3) льгота соответствует заявленным целям, 4) льгота востребована.  Если хотя бы что-то одно из перечисленного не выполнено, указать "нет"</t>
  </si>
  <si>
    <t>значения в графах 22-27 заполняются в соответствии с данными УФНС, в случае, если в данном году льгота не была установлена, следует поставить "х"</t>
  </si>
  <si>
    <t>оценка в графах 28-32 формируется на основе данных предыдущих лет, в случае если льгота отменена, следует поставить "х"</t>
  </si>
  <si>
    <t>значения в графах 33-39 заполняются в соответствии с данными УФНС, в случае, если в данном году льгота не была установлена, следует поставить "х"</t>
  </si>
  <si>
    <t>если нет данных УФНС, следует поставить оценку</t>
  </si>
  <si>
    <t>Муниципальное образование "Город Воткинск"</t>
  </si>
  <si>
    <t>Решение Воткинской городской Думы от 25.02.2009 № 438 "Об утверждении Положения "О земельном налоге муниципального образования "Город Воткинск"</t>
  </si>
  <si>
    <t>объект налогообложения не используется в предпринимательской деятельности</t>
  </si>
  <si>
    <t>25.02.2009 № 438</t>
  </si>
  <si>
    <t>ст.4/п.3</t>
  </si>
  <si>
    <t xml:space="preserve">физические лица за земельные участки, находящиеся в зоне подтопления, земель под домами индивидуальной жилой застройки
</t>
  </si>
  <si>
    <t>ст.4/п.1/пп.10</t>
  </si>
  <si>
    <t>29.07.2015 № 512</t>
  </si>
  <si>
    <t>2</t>
  </si>
  <si>
    <t>ст.4/п.1/пп.11</t>
  </si>
  <si>
    <t>27.11.2015 №35-РН</t>
  </si>
  <si>
    <t>1 (до достижения возраста 18 или 23 лет)</t>
  </si>
  <si>
    <t>ст.4/п.2/пп.1,3</t>
  </si>
  <si>
    <t>муниципальные учреждения г. Воткинска,                                                 государственные учреждения УР</t>
  </si>
  <si>
    <t>3 (9 лет)</t>
  </si>
  <si>
    <t>ст.4/п.2/пп.4</t>
  </si>
  <si>
    <t>инвестиционный проект включен в Реестр инвестиционных проектов УР</t>
  </si>
  <si>
    <t>юридические и физические лица, являющиеся субъектами инвестиционной деятельности</t>
  </si>
  <si>
    <t>30.11.2016 №125-РН</t>
  </si>
  <si>
    <t>1 ( на период реализации проекта, но не более 3 лет)</t>
  </si>
  <si>
    <t>освобождение от налогообложения</t>
  </si>
  <si>
    <t>социальная поддержка   отдельных категорий граждан</t>
  </si>
  <si>
    <t>земельный налог</t>
  </si>
  <si>
    <t>освобождение от налогооблажения</t>
  </si>
  <si>
    <t>не установлен</t>
  </si>
  <si>
    <t>пониженная ставка</t>
  </si>
  <si>
    <t>исключение встречных финансовых потоков</t>
  </si>
  <si>
    <t>стимулирование инвестиционной деятельности</t>
  </si>
  <si>
    <t xml:space="preserve">Объем инвестиций в основной капитал,                               Количество созданных новых рабочих мест </t>
  </si>
  <si>
    <t>физические лица</t>
  </si>
  <si>
    <t xml:space="preserve">юридические лица </t>
  </si>
  <si>
    <t>юридические и физические лица</t>
  </si>
  <si>
    <t>х</t>
  </si>
  <si>
    <t xml:space="preserve"> Герои Советского Союза, Герои Социалистического Труда, Герои Российской Федерации, полные кавалеры ордена Славы</t>
  </si>
  <si>
    <t xml:space="preserve"> Инвалиды I и II групп инвалидности, а также инвалиды с детства</t>
  </si>
  <si>
    <t>Ветераны и инвалиды Великой Отечественной войны, а также ветераны и инвалиды боевых действий</t>
  </si>
  <si>
    <t>Супруги погибших (умерших) участников Великой Отечественной войны, не вступившие в повторный брак</t>
  </si>
  <si>
    <t>Физические лица, имеющие право на получение социальной поддержки в соответствии с Законом Российской Федерации "О социальной защите граждан, подвергшихся воздействию радиации вследствие катастрофы на Чернобыльской АЭС" (в редакции Закона Российской Федерации от 18 июня 1992 года N 3061-1),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</si>
  <si>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Физические лица, принимавшие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</si>
  <si>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 xml:space="preserve"> 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</si>
  <si>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 xml:space="preserve">Почетные граждане города Воткинска,   </t>
  </si>
  <si>
    <t>Почетные граждане УР</t>
  </si>
  <si>
    <t>ст.4/п.1/пп.8</t>
  </si>
  <si>
    <t>ст.4/п.1/пп.9</t>
  </si>
  <si>
    <t>ст.4/п.1/пп.1</t>
  </si>
  <si>
    <t>ст.4/п.1/пп.2</t>
  </si>
  <si>
    <t>ст.4/п.1/пп.3</t>
  </si>
  <si>
    <t>ст.4/п.1/пп.4</t>
  </si>
  <si>
    <t>ст.4/п.1/пп.5</t>
  </si>
  <si>
    <t>ст.4/п.1/пп.6</t>
  </si>
  <si>
    <t>ст.4/п.1/пп.7</t>
  </si>
  <si>
    <t>-</t>
  </si>
  <si>
    <t>Решение Воткинской городской Думы от 26.11.2014 № 437 "О налоге на имущество физических лиц в муниципальном образовании "Город Воткинск"</t>
  </si>
  <si>
    <t>26.11.2014 №437</t>
  </si>
  <si>
    <t xml:space="preserve"> члены многодетных малообеспеченных семей, имеющих трех и более детей, не достигших возраста 18 лет, а также детей, обучающихся в организациях, осуществляющих образовательную деятельность, по очной форме обучения, до окончания обучения, но не дольше чем до достижения ими возраста 23 лет</t>
  </si>
  <si>
    <t xml:space="preserve"> дети, не достигшие возраста 18 лет, а также дети, обучающиеся в организациях, осуществляющих образовательную деятельность, по очной форме обучения, до окончания обучения, но не дольше чем до достижения ими возраста 23 лет, находящиеся на иждивении родителей-инвалидов I и II групп инвалидности</t>
  </si>
  <si>
    <t>дети-сироты, дети, оставшиеся без попечения родителей, а также лица из числа детей-сирот и детей, оставшихся без попечения родителей, обучающиеся в организациях, осуществляющих образовательную деятельность, по очной форме обучения, до окончания обучения, но не дольше чем до достижения ими возраста 23 лет</t>
  </si>
  <si>
    <t>Почетные граждане города Воткинска</t>
  </si>
  <si>
    <t xml:space="preserve"> физические лица - руководители органов территориального общественного самоуправления</t>
  </si>
  <si>
    <t>физические лица - в отношении жилых домов, расположенных в зоне подтопления</t>
  </si>
  <si>
    <t>освобождение от налогообложения на величину 50% от исчисленной суммы налога</t>
  </si>
  <si>
    <t>физические лица- руководители органов ТОС, в отношении земельных участков, расположенных в границах руководимого ТОС</t>
  </si>
  <si>
    <t>дети-сироты, дети, оставшиеся без попечения родителей, а также лица из числа детей-сирот и детей, оставшихся без попечения родителей, обучающиеся в организациях, осуществляющих образовательную деятельность, по очной форме обучения, до окончания обучения, но не дольше, чем до достижения ими возраста 23 лет</t>
  </si>
  <si>
    <t>Льгота предоставляется в отношении одного объекта  налогообложения каждого вида, находящегося в собственности налогооплательщика и не используемого в предпринимательской деятельности</t>
  </si>
  <si>
    <t>Количество граждан,  получивших социальную поддержку</t>
  </si>
  <si>
    <t>Число зарегистрированных многодетных семей</t>
  </si>
  <si>
    <t>налог на имущество физических лиц</t>
  </si>
  <si>
    <t>самостоятельное осуществление гражданами собственных инициатив по решению вопросов местного значения</t>
  </si>
  <si>
    <t>Количество зарегистрированных территорий общественного самоуправления</t>
  </si>
  <si>
    <t>Льгота востребована, соответствует цели</t>
  </si>
  <si>
    <t>Фактическое значение показателя-10 зарегистированных ТОС-ов; оценка показателя без учета льготы -5.                                                                   Менее затратный альтернативный механизм достижения цели отсутствует</t>
  </si>
  <si>
    <t>Фактическое значение показателя-2457 человек получили социальную поддержку; оценка показателя без учета льготы -2100 человек.                                                                   Менее затратный альтернативный механизм достижения цели отсутствует</t>
  </si>
  <si>
    <t>Фактическое значение показателя-2457 человек получили социальную поддержку; оценка показателя без учета льготы -2246 человек.                                                                   Менее затратный альтернативный механизм достижения цели отсутствует</t>
  </si>
  <si>
    <t>да</t>
  </si>
  <si>
    <r>
      <t xml:space="preserve">Указать один из вариантов: (1) </t>
    </r>
    <r>
      <rPr>
        <b/>
        <i/>
        <sz val="7"/>
        <rFont val="Times New Roman"/>
        <family val="1"/>
        <charset val="204"/>
      </rPr>
      <t>социальная</t>
    </r>
    <r>
      <rPr>
        <i/>
        <sz val="7"/>
        <rFont val="Times New Roman"/>
        <family val="1"/>
        <charset val="204"/>
      </rPr>
      <t xml:space="preserve"> (для льгот, установленных для отдельных социально незащищенных групп населения, социально ориентированных некоммерческих организаций, организаций, конечной целью которых является поддержка населения, а также иных категорий налогоплательщиков, в случае если целью налоговых льгот не является стимулирование экономической активности и увеличение налоговых поступлений в бюджет; (2) </t>
    </r>
    <r>
      <rPr>
        <b/>
        <i/>
        <sz val="7"/>
        <rFont val="Times New Roman"/>
        <family val="1"/>
        <charset val="204"/>
      </rPr>
      <t xml:space="preserve">стимулирующая </t>
    </r>
    <r>
      <rPr>
        <i/>
        <sz val="7"/>
        <rFont val="Times New Roman"/>
        <family val="1"/>
        <charset val="204"/>
      </rPr>
      <t xml:space="preserve">(для льгот, установленных в целях стимулирования экономической активности (включая создание новых рабочих мест, улучшения условий труда) для увеличения налоговых поступлений в бюджет; (3) </t>
    </r>
    <r>
      <rPr>
        <b/>
        <i/>
        <sz val="7"/>
        <rFont val="Times New Roman"/>
        <family val="1"/>
        <charset val="204"/>
      </rPr>
      <t>техническая</t>
    </r>
    <r>
      <rPr>
        <i/>
        <sz val="7"/>
        <rFont val="Times New Roman"/>
        <family val="1"/>
        <charset val="204"/>
      </rPr>
      <t xml:space="preserve"> (для льгот, установленных в целях уменьшения расходов налогоплательщиков, финансовое обеспечение которых осуществляется в полном объеме или частично за счет  бюджетов бюджетной системы Российской Федерации</t>
    </r>
  </si>
  <si>
    <t>неограниченный</t>
  </si>
  <si>
    <t>не установлено</t>
  </si>
  <si>
    <t xml:space="preserve">не установлено </t>
  </si>
  <si>
    <t>социальная</t>
  </si>
  <si>
    <t>техническая</t>
  </si>
  <si>
    <t>стимулирующая</t>
  </si>
  <si>
    <t>В 2018 году субъекты инвестиционной деятельности, инвестиционные проекты которых включены в  Реестр инвестиционных проектов УР, не заявляли о предоставлении льготы</t>
  </si>
  <si>
    <t xml:space="preserve"> Решением Воткинской городской Думы от 04.07.2018 № 180-РН льготы отменены с 01.01.2018</t>
  </si>
</sst>
</file>

<file path=xl/styles.xml><?xml version="1.0" encoding="utf-8"?>
<styleSheet xmlns="http://schemas.openxmlformats.org/spreadsheetml/2006/main">
  <numFmts count="5">
    <numFmt numFmtId="44" formatCode="_-* #,##0.00&quot;р.&quot;_-;\-* #,##0.00&quot;р.&quot;_-;_-* &quot;-&quot;??&quot;р.&quot;_-;_-@_-"/>
    <numFmt numFmtId="43" formatCode="_-* #,##0.00_р_._-;\-* #,##0.00_р_._-;_-* &quot;-&quot;??_р_._-;_-@_-"/>
    <numFmt numFmtId="164" formatCode="_-* #,##0.00\ _₽_-;\-* #,##0.00\ _₽_-;_-* &quot;-&quot;??\ _₽_-;_-@_-"/>
    <numFmt numFmtId="165" formatCode="#,##0_ ;[Red]\-#,##0\ "/>
    <numFmt numFmtId="166" formatCode="[$-419]General"/>
  </numFmts>
  <fonts count="28">
    <font>
      <sz val="11"/>
      <color theme="1"/>
      <name val="Calibri"/>
      <family val="2"/>
      <charset val="204"/>
      <scheme val="minor"/>
    </font>
    <font>
      <b/>
      <sz val="16"/>
      <name val="Times New Roman"/>
      <family val="1"/>
      <charset val="204"/>
    </font>
    <font>
      <sz val="10"/>
      <name val="Arial"/>
      <family val="2"/>
      <charset val="204"/>
    </font>
    <font>
      <sz val="11"/>
      <name val="Times New Roman"/>
      <family val="1"/>
      <charset val="204"/>
    </font>
    <font>
      <sz val="10"/>
      <name val="Arial Cyr"/>
      <family val="2"/>
      <charset val="204"/>
    </font>
    <font>
      <b/>
      <sz val="10"/>
      <name val="Times New Roman"/>
      <family val="1"/>
      <charset val="204"/>
    </font>
    <font>
      <i/>
      <sz val="10"/>
      <name val="Times New Roman"/>
      <family val="1"/>
      <charset val="204"/>
    </font>
    <font>
      <sz val="10"/>
      <name val="System"/>
      <family val="2"/>
      <charset val="204"/>
    </font>
    <font>
      <sz val="10"/>
      <name val="Arial Cyr"/>
      <charset val="204"/>
    </font>
    <font>
      <sz val="11"/>
      <color indexed="8"/>
      <name val="Calibri"/>
      <family val="2"/>
      <charset val="204"/>
    </font>
    <font>
      <b/>
      <sz val="11"/>
      <name val="Times New Roman"/>
      <family val="1"/>
      <charset val="204"/>
    </font>
    <font>
      <sz val="9"/>
      <name val="Times New Roman"/>
      <family val="1"/>
      <charset val="204"/>
    </font>
    <font>
      <sz val="14"/>
      <name val="Times New Roman"/>
      <family val="1"/>
      <charset val="204"/>
    </font>
    <font>
      <sz val="10"/>
      <name val="Helv"/>
    </font>
    <font>
      <sz val="6.15"/>
      <name val="Arial"/>
      <family val="2"/>
    </font>
    <font>
      <i/>
      <sz val="11"/>
      <name val="Times New Roman"/>
      <family val="1"/>
      <charset val="204"/>
    </font>
    <font>
      <sz val="11"/>
      <color theme="1"/>
      <name val="Calibri"/>
      <family val="2"/>
      <charset val="204"/>
      <scheme val="minor"/>
    </font>
    <font>
      <sz val="11"/>
      <color rgb="FF000000"/>
      <name val="Calibri"/>
      <family val="2"/>
      <charset val="204"/>
    </font>
    <font>
      <u/>
      <sz val="13"/>
      <color theme="10"/>
      <name val="Arial"/>
      <family val="2"/>
      <charset val="204"/>
    </font>
    <font>
      <u/>
      <sz val="12.1"/>
      <color theme="10"/>
      <name val="Calibri"/>
      <family val="2"/>
    </font>
    <font>
      <sz val="11"/>
      <color theme="1"/>
      <name val="Times New Roman"/>
      <family val="2"/>
      <charset val="204"/>
    </font>
    <font>
      <sz val="11"/>
      <color theme="1"/>
      <name val="Calibri"/>
      <family val="2"/>
      <scheme val="minor"/>
    </font>
    <font>
      <sz val="14"/>
      <color theme="1"/>
      <name val="Times New Roman"/>
      <family val="2"/>
      <charset val="204"/>
    </font>
    <font>
      <sz val="11"/>
      <color theme="1"/>
      <name val="Times New Roman"/>
      <family val="1"/>
      <charset val="204"/>
    </font>
    <font>
      <b/>
      <sz val="12"/>
      <name val="Times New Roman"/>
      <family val="1"/>
      <charset val="204"/>
    </font>
    <font>
      <sz val="7"/>
      <name val="Times New Roman"/>
      <family val="1"/>
      <charset val="204"/>
    </font>
    <font>
      <i/>
      <sz val="7"/>
      <name val="Times New Roman"/>
      <family val="1"/>
      <charset val="204"/>
    </font>
    <font>
      <b/>
      <i/>
      <sz val="7"/>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164" fontId="16" fillId="0" borderId="0" applyFont="0" applyFill="0" applyBorder="0" applyAlignment="0" applyProtection="0"/>
    <xf numFmtId="166" fontId="17" fillId="0" borderId="0"/>
    <xf numFmtId="0" fontId="14" fillId="0" borderId="1" applyNumberFormat="0" applyFill="0" applyProtection="0">
      <alignment horizontal="left" vertical="top" wrapText="1"/>
    </xf>
    <xf numFmtId="0" fontId="7" fillId="0" borderId="0" applyNumberFormat="0" applyFill="0" applyBorder="0" applyAlignment="0" applyProtection="0"/>
    <xf numFmtId="43" fontId="2" fillId="0" borderId="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44" fontId="16" fillId="0" borderId="0" applyFont="0" applyFill="0" applyBorder="0" applyAlignment="0" applyProtection="0"/>
    <xf numFmtId="0" fontId="2" fillId="0" borderId="0"/>
    <xf numFmtId="0" fontId="20" fillId="0" borderId="0"/>
    <xf numFmtId="0" fontId="2" fillId="0" borderId="0"/>
    <xf numFmtId="0" fontId="21" fillId="0" borderId="0"/>
    <xf numFmtId="0" fontId="2" fillId="0" borderId="0"/>
    <xf numFmtId="4" fontId="4" fillId="0" borderId="2">
      <alignment horizontal="right"/>
    </xf>
    <xf numFmtId="0" fontId="8" fillId="0" borderId="0"/>
    <xf numFmtId="0" fontId="16" fillId="0" borderId="0"/>
    <xf numFmtId="0" fontId="2" fillId="0" borderId="0"/>
    <xf numFmtId="0" fontId="2" fillId="0" borderId="0"/>
    <xf numFmtId="0" fontId="2" fillId="0" borderId="0"/>
    <xf numFmtId="0" fontId="2" fillId="0" borderId="0"/>
    <xf numFmtId="0" fontId="2" fillId="0" borderId="0"/>
    <xf numFmtId="0" fontId="16" fillId="0" borderId="0"/>
    <xf numFmtId="0" fontId="20" fillId="0" borderId="0"/>
    <xf numFmtId="0" fontId="21" fillId="0" borderId="0"/>
    <xf numFmtId="0" fontId="2" fillId="0" borderId="0" applyNumberFormat="0" applyFont="0" applyFill="0" applyBorder="0" applyAlignment="0" applyProtection="0">
      <alignment vertical="top"/>
    </xf>
    <xf numFmtId="0" fontId="8" fillId="0" borderId="0"/>
    <xf numFmtId="0" fontId="16" fillId="0" borderId="0"/>
    <xf numFmtId="0" fontId="21" fillId="0" borderId="0"/>
    <xf numFmtId="0" fontId="4" fillId="0" borderId="0"/>
    <xf numFmtId="0" fontId="16" fillId="0" borderId="0"/>
    <xf numFmtId="0" fontId="4" fillId="0" borderId="0"/>
    <xf numFmtId="0" fontId="2" fillId="0" borderId="0"/>
    <xf numFmtId="0" fontId="9" fillId="0" borderId="0"/>
    <xf numFmtId="0" fontId="4" fillId="0" borderId="0"/>
    <xf numFmtId="0" fontId="22" fillId="0" borderId="0"/>
    <xf numFmtId="9" fontId="2" fillId="0" borderId="0" applyFont="0" applyFill="0" applyBorder="0" applyAlignment="0" applyProtection="0"/>
    <xf numFmtId="9" fontId="16" fillId="0" borderId="0" applyFont="0" applyFill="0" applyBorder="0" applyAlignment="0" applyProtection="0"/>
    <xf numFmtId="0" fontId="13" fillId="0" borderId="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cellStyleXfs>
  <cellXfs count="80">
    <xf numFmtId="0" fontId="0" fillId="0" borderId="0" xfId="0"/>
    <xf numFmtId="165" fontId="1"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14" fontId="12" fillId="0" borderId="0" xfId="0" applyNumberFormat="1" applyFont="1" applyFill="1" applyBorder="1" applyAlignment="1">
      <alignment horizontal="center" vertical="top"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wrapText="1"/>
    </xf>
    <xf numFmtId="14" fontId="3" fillId="0" borderId="0" xfId="0" applyNumberFormat="1" applyFont="1" applyFill="1" applyBorder="1" applyAlignment="1">
      <alignment wrapText="1"/>
    </xf>
    <xf numFmtId="0" fontId="3" fillId="0" borderId="0" xfId="0" applyFont="1" applyFill="1" applyBorder="1"/>
    <xf numFmtId="0" fontId="3" fillId="0" borderId="0" xfId="0" applyFont="1" applyFill="1" applyBorder="1" applyAlignment="1">
      <alignment vertical="top"/>
    </xf>
    <xf numFmtId="0" fontId="3" fillId="0" borderId="2" xfId="0" applyFont="1" applyFill="1" applyBorder="1" applyAlignment="1">
      <alignment horizontal="center" vertical="center"/>
    </xf>
    <xf numFmtId="14"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0" xfId="0" applyFont="1" applyFill="1"/>
    <xf numFmtId="0" fontId="2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3" fillId="0" borderId="5" xfId="0" applyFont="1" applyFill="1" applyBorder="1" applyAlignment="1">
      <alignment wrapText="1"/>
    </xf>
    <xf numFmtId="0" fontId="3" fillId="0" borderId="6" xfId="0" applyFont="1" applyFill="1" applyBorder="1" applyAlignment="1">
      <alignment wrapText="1"/>
    </xf>
    <xf numFmtId="0" fontId="3" fillId="0" borderId="4" xfId="0" applyFont="1" applyFill="1" applyBorder="1" applyAlignment="1">
      <alignment wrapTex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0" fontId="25" fillId="0" borderId="0" xfId="0" applyFont="1" applyFill="1"/>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4"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2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3" fontId="25"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cellXfs>
  <cellStyles count="43">
    <cellStyle name="Comma" xfId="1"/>
    <cellStyle name="Excel Built-in Normal" xfId="2"/>
    <cellStyle name="m49048872" xfId="3"/>
    <cellStyle name="normal" xfId="4"/>
    <cellStyle name="TableStyleLight1" xfId="5"/>
    <cellStyle name="Гиперссылка 3" xfId="6"/>
    <cellStyle name="Гиперссылка 4" xfId="7"/>
    <cellStyle name="Денежный 2" xfId="8"/>
    <cellStyle name="Денежный 2 4" xfId="9"/>
    <cellStyle name="Обычный" xfId="0" builtinId="0"/>
    <cellStyle name="Обычный 10" xfId="10"/>
    <cellStyle name="Обычный 10 3" xfId="11"/>
    <cellStyle name="Обычный 14 2" xfId="12"/>
    <cellStyle name="Обычный 2" xfId="13"/>
    <cellStyle name="Обычный 2 2" xfId="14"/>
    <cellStyle name="Обычный 2 2 2" xfId="15"/>
    <cellStyle name="Обычный 2 5" xfId="16"/>
    <cellStyle name="Обычный 2_Приложение 10 УФНС для оценки эффективности льгот" xfId="17"/>
    <cellStyle name="Обычный 23" xfId="18"/>
    <cellStyle name="Обычный 25" xfId="19"/>
    <cellStyle name="Обычный 27" xfId="20"/>
    <cellStyle name="Обычный 28" xfId="21"/>
    <cellStyle name="Обычный 3" xfId="22"/>
    <cellStyle name="Обычный 3 2" xfId="23"/>
    <cellStyle name="Обычный 3 2 2 2" xfId="24"/>
    <cellStyle name="Обычный 3 3" xfId="25"/>
    <cellStyle name="Обычный 3 4" xfId="26"/>
    <cellStyle name="Обычный 4" xfId="27"/>
    <cellStyle name="Обычный 4 5" xfId="28"/>
    <cellStyle name="Обычный 5" xfId="29"/>
    <cellStyle name="Обычный 5 2" xfId="30"/>
    <cellStyle name="Обычный 6" xfId="31"/>
    <cellStyle name="Обычный 7" xfId="32"/>
    <cellStyle name="Обычный 8" xfId="33"/>
    <cellStyle name="Обычный 8 2" xfId="34"/>
    <cellStyle name="Обычный 9" xfId="35"/>
    <cellStyle name="Процентный 2" xfId="36"/>
    <cellStyle name="Процентный 2 2" xfId="37"/>
    <cellStyle name="Стиль 1" xfId="38"/>
    <cellStyle name="Финансовый 2" xfId="39"/>
    <cellStyle name="Финансовый 2 2" xfId="40"/>
    <cellStyle name="Финансовый 2 3" xfId="41"/>
    <cellStyle name="Финансовый 3"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dimension ref="A1:AP27"/>
  <sheetViews>
    <sheetView tabSelected="1" topLeftCell="Q16" zoomScale="110" zoomScaleNormal="110" workbookViewId="0">
      <selection activeCell="Y6" sqref="Y6"/>
    </sheetView>
  </sheetViews>
  <sheetFormatPr defaultColWidth="9.140625" defaultRowHeight="15"/>
  <cols>
    <col min="1" max="1" width="9" style="10" customWidth="1"/>
    <col min="2" max="2" width="17.85546875" style="10" customWidth="1"/>
    <col min="3" max="3" width="12.28515625" style="10" customWidth="1"/>
    <col min="4" max="4" width="25.140625" style="13" customWidth="1"/>
    <col min="5" max="5" width="18.140625" style="12" customWidth="1"/>
    <col min="6" max="6" width="44.5703125" style="11" customWidth="1"/>
    <col min="7" max="7" width="60.7109375" style="11" customWidth="1"/>
    <col min="8" max="8" width="17.85546875" style="11" customWidth="1"/>
    <col min="9" max="9" width="20.140625" style="11" customWidth="1"/>
    <col min="10" max="10" width="19.28515625" style="11" customWidth="1"/>
    <col min="11" max="11" width="17.28515625" style="11" customWidth="1"/>
    <col min="12" max="12" width="23.28515625" style="2" customWidth="1"/>
    <col min="13" max="13" width="30.140625" style="2" customWidth="1"/>
    <col min="14" max="14" width="37.7109375" style="2" customWidth="1"/>
    <col min="15" max="15" width="42.28515625" style="2" customWidth="1"/>
    <col min="16" max="17" width="19" style="2" customWidth="1"/>
    <col min="18" max="18" width="36.140625" style="2" customWidth="1"/>
    <col min="19" max="19" width="22.85546875" style="2" customWidth="1"/>
    <col min="20" max="20" width="16.7109375" style="2" customWidth="1"/>
    <col min="21" max="21" width="16.42578125" style="2" customWidth="1"/>
    <col min="22" max="39" width="13.140625" style="4" customWidth="1"/>
    <col min="40" max="40" width="33.5703125" style="4" customWidth="1"/>
    <col min="41" max="41" width="26.7109375" style="4" customWidth="1"/>
    <col min="42" max="42" width="21.7109375" style="4" customWidth="1"/>
    <col min="43" max="16384" width="9.140625" style="12"/>
  </cols>
  <sheetData>
    <row r="1" spans="1:42" s="3" customFormat="1" ht="21" customHeight="1">
      <c r="B1" s="1" t="s">
        <v>27</v>
      </c>
      <c r="C1" s="1"/>
      <c r="F1" s="5"/>
      <c r="G1" s="5"/>
      <c r="H1" s="5"/>
      <c r="I1" s="5"/>
      <c r="J1" s="5"/>
      <c r="K1" s="5"/>
      <c r="L1" s="6"/>
      <c r="M1" s="6"/>
      <c r="N1" s="6"/>
      <c r="AN1" s="6"/>
      <c r="AO1" s="6"/>
      <c r="AP1" s="6" t="s">
        <v>48</v>
      </c>
    </row>
    <row r="2" spans="1:42" s="8" customFormat="1" ht="35.25" customHeight="1">
      <c r="A2" s="54" t="s">
        <v>6</v>
      </c>
      <c r="B2" s="56" t="s">
        <v>28</v>
      </c>
      <c r="C2" s="56"/>
      <c r="D2" s="56"/>
      <c r="E2" s="56"/>
      <c r="F2" s="56"/>
      <c r="G2" s="56"/>
      <c r="H2" s="56"/>
      <c r="I2" s="56"/>
      <c r="J2" s="56"/>
      <c r="K2" s="56"/>
      <c r="L2" s="56"/>
      <c r="M2" s="56"/>
      <c r="N2" s="56"/>
      <c r="O2" s="56"/>
      <c r="P2" s="56"/>
      <c r="Q2" s="56"/>
      <c r="R2" s="56"/>
      <c r="S2" s="56"/>
      <c r="T2" s="56"/>
      <c r="U2" s="56"/>
      <c r="V2" s="56" t="s">
        <v>12</v>
      </c>
      <c r="W2" s="56"/>
      <c r="X2" s="56"/>
      <c r="Y2" s="56"/>
      <c r="Z2" s="56"/>
      <c r="AA2" s="56"/>
      <c r="AB2" s="56" t="s">
        <v>29</v>
      </c>
      <c r="AC2" s="56"/>
      <c r="AD2" s="56"/>
      <c r="AE2" s="56"/>
      <c r="AF2" s="56"/>
      <c r="AG2" s="56" t="s">
        <v>12</v>
      </c>
      <c r="AH2" s="56"/>
      <c r="AI2" s="56"/>
      <c r="AJ2" s="56"/>
      <c r="AK2" s="56"/>
      <c r="AL2" s="56"/>
      <c r="AM2" s="56"/>
      <c r="AN2" s="56"/>
      <c r="AO2" s="56"/>
      <c r="AP2" s="56"/>
    </row>
    <row r="3" spans="1:42" s="9" customFormat="1" ht="69" customHeight="1">
      <c r="A3" s="54"/>
      <c r="B3" s="54" t="s">
        <v>30</v>
      </c>
      <c r="C3" s="52" t="s">
        <v>31</v>
      </c>
      <c r="D3" s="54" t="s">
        <v>32</v>
      </c>
      <c r="E3" s="54" t="s">
        <v>33</v>
      </c>
      <c r="F3" s="55" t="s">
        <v>14</v>
      </c>
      <c r="G3" s="55" t="s">
        <v>15</v>
      </c>
      <c r="H3" s="57" t="s">
        <v>50</v>
      </c>
      <c r="I3" s="55" t="s">
        <v>34</v>
      </c>
      <c r="J3" s="55" t="s">
        <v>16</v>
      </c>
      <c r="K3" s="55" t="s">
        <v>17</v>
      </c>
      <c r="L3" s="55" t="s">
        <v>18</v>
      </c>
      <c r="M3" s="55" t="s">
        <v>1</v>
      </c>
      <c r="N3" s="54" t="s">
        <v>19</v>
      </c>
      <c r="O3" s="54" t="s">
        <v>20</v>
      </c>
      <c r="P3" s="54" t="s">
        <v>21</v>
      </c>
      <c r="Q3" s="54" t="s">
        <v>22</v>
      </c>
      <c r="R3" s="54" t="s">
        <v>26</v>
      </c>
      <c r="S3" s="54" t="s">
        <v>24</v>
      </c>
      <c r="T3" s="54" t="s">
        <v>0</v>
      </c>
      <c r="U3" s="54" t="s">
        <v>13</v>
      </c>
      <c r="V3" s="59" t="s">
        <v>23</v>
      </c>
      <c r="W3" s="59"/>
      <c r="X3" s="59"/>
      <c r="Y3" s="59"/>
      <c r="Z3" s="59"/>
      <c r="AA3" s="59"/>
      <c r="AB3" s="59"/>
      <c r="AC3" s="59"/>
      <c r="AD3" s="59"/>
      <c r="AE3" s="59"/>
      <c r="AF3" s="59"/>
      <c r="AG3" s="54" t="s">
        <v>25</v>
      </c>
      <c r="AH3" s="54"/>
      <c r="AI3" s="54"/>
      <c r="AJ3" s="54"/>
      <c r="AK3" s="54"/>
      <c r="AL3" s="54"/>
      <c r="AM3" s="54"/>
      <c r="AN3" s="22" t="s">
        <v>56</v>
      </c>
      <c r="AO3" s="22" t="s">
        <v>57</v>
      </c>
      <c r="AP3" s="54" t="s">
        <v>60</v>
      </c>
    </row>
    <row r="4" spans="1:42" s="9" customFormat="1" ht="96.75" customHeight="1">
      <c r="A4" s="54"/>
      <c r="B4" s="54"/>
      <c r="C4" s="53"/>
      <c r="D4" s="54"/>
      <c r="E4" s="54"/>
      <c r="F4" s="55"/>
      <c r="G4" s="55"/>
      <c r="H4" s="57"/>
      <c r="I4" s="55"/>
      <c r="J4" s="55"/>
      <c r="K4" s="55"/>
      <c r="L4" s="55"/>
      <c r="M4" s="55"/>
      <c r="N4" s="54"/>
      <c r="O4" s="54"/>
      <c r="P4" s="54"/>
      <c r="Q4" s="54"/>
      <c r="R4" s="54"/>
      <c r="S4" s="58"/>
      <c r="T4" s="54"/>
      <c r="U4" s="54"/>
      <c r="V4" s="21" t="s">
        <v>2</v>
      </c>
      <c r="W4" s="21" t="s">
        <v>3</v>
      </c>
      <c r="X4" s="21" t="s">
        <v>4</v>
      </c>
      <c r="Y4" s="21" t="s">
        <v>5</v>
      </c>
      <c r="Z4" s="21" t="s">
        <v>9</v>
      </c>
      <c r="AA4" s="69" t="s">
        <v>10</v>
      </c>
      <c r="AB4" s="21" t="s">
        <v>54</v>
      </c>
      <c r="AC4" s="21" t="s">
        <v>7</v>
      </c>
      <c r="AD4" s="21" t="s">
        <v>8</v>
      </c>
      <c r="AE4" s="21" t="s">
        <v>11</v>
      </c>
      <c r="AF4" s="21" t="s">
        <v>55</v>
      </c>
      <c r="AG4" s="21" t="s">
        <v>2</v>
      </c>
      <c r="AH4" s="21" t="s">
        <v>3</v>
      </c>
      <c r="AI4" s="21" t="s">
        <v>4</v>
      </c>
      <c r="AJ4" s="21" t="s">
        <v>5</v>
      </c>
      <c r="AK4" s="21" t="s">
        <v>9</v>
      </c>
      <c r="AL4" s="21" t="s">
        <v>10</v>
      </c>
      <c r="AM4" s="21" t="s">
        <v>54</v>
      </c>
      <c r="AN4" s="21" t="s">
        <v>10</v>
      </c>
      <c r="AO4" s="21" t="s">
        <v>10</v>
      </c>
      <c r="AP4" s="54"/>
    </row>
    <row r="5" spans="1:42" s="7" customFormat="1" ht="15.75">
      <c r="A5" s="21">
        <v>1</v>
      </c>
      <c r="B5" s="21">
        <v>2</v>
      </c>
      <c r="C5" s="21">
        <v>3</v>
      </c>
      <c r="D5" s="23">
        <v>4</v>
      </c>
      <c r="E5" s="23">
        <v>5</v>
      </c>
      <c r="F5" s="25">
        <v>6</v>
      </c>
      <c r="G5" s="25">
        <v>7</v>
      </c>
      <c r="H5" s="24">
        <v>8</v>
      </c>
      <c r="I5" s="24">
        <v>9</v>
      </c>
      <c r="J5" s="25">
        <v>10</v>
      </c>
      <c r="K5" s="25">
        <v>11</v>
      </c>
      <c r="L5" s="24">
        <v>12</v>
      </c>
      <c r="M5" s="24">
        <v>13</v>
      </c>
      <c r="N5" s="21">
        <v>14</v>
      </c>
      <c r="O5" s="21">
        <v>15</v>
      </c>
      <c r="P5" s="23">
        <v>16</v>
      </c>
      <c r="Q5" s="23">
        <v>17</v>
      </c>
      <c r="R5" s="21">
        <v>18</v>
      </c>
      <c r="S5" s="21">
        <v>19</v>
      </c>
      <c r="T5" s="21">
        <v>20</v>
      </c>
      <c r="U5" s="21">
        <v>21</v>
      </c>
      <c r="V5" s="23">
        <v>22</v>
      </c>
      <c r="W5" s="23">
        <v>23</v>
      </c>
      <c r="X5" s="21">
        <v>24</v>
      </c>
      <c r="Y5" s="21">
        <v>25</v>
      </c>
      <c r="Z5" s="23">
        <v>26</v>
      </c>
      <c r="AA5" s="70">
        <v>27</v>
      </c>
      <c r="AB5" s="21">
        <v>28</v>
      </c>
      <c r="AC5" s="21">
        <v>29</v>
      </c>
      <c r="AD5" s="23">
        <v>30</v>
      </c>
      <c r="AE5" s="23">
        <v>31</v>
      </c>
      <c r="AF5" s="21">
        <v>32</v>
      </c>
      <c r="AG5" s="21">
        <v>33</v>
      </c>
      <c r="AH5" s="23">
        <v>34</v>
      </c>
      <c r="AI5" s="23">
        <v>35</v>
      </c>
      <c r="AJ5" s="21">
        <v>36</v>
      </c>
      <c r="AK5" s="21">
        <v>37</v>
      </c>
      <c r="AL5" s="23">
        <v>38</v>
      </c>
      <c r="AM5" s="23">
        <v>39</v>
      </c>
      <c r="AN5" s="21">
        <v>40</v>
      </c>
      <c r="AO5" s="21">
        <v>41</v>
      </c>
      <c r="AP5" s="21">
        <v>42</v>
      </c>
    </row>
    <row r="6" spans="1:42" s="42" customFormat="1" ht="159.75" customHeight="1">
      <c r="A6" s="36"/>
      <c r="B6" s="37" t="s">
        <v>38</v>
      </c>
      <c r="C6" s="38" t="s">
        <v>39</v>
      </c>
      <c r="D6" s="38" t="s">
        <v>40</v>
      </c>
      <c r="E6" s="39" t="s">
        <v>49</v>
      </c>
      <c r="F6" s="38"/>
      <c r="G6" s="39" t="s">
        <v>41</v>
      </c>
      <c r="H6" s="39" t="s">
        <v>42</v>
      </c>
      <c r="I6" s="39" t="s">
        <v>43</v>
      </c>
      <c r="J6" s="39" t="s">
        <v>35</v>
      </c>
      <c r="K6" s="39" t="s">
        <v>36</v>
      </c>
      <c r="L6" s="38" t="s">
        <v>37</v>
      </c>
      <c r="M6" s="38" t="s">
        <v>140</v>
      </c>
      <c r="N6" s="38" t="s">
        <v>51</v>
      </c>
      <c r="O6" s="38" t="s">
        <v>52</v>
      </c>
      <c r="P6" s="38" t="s">
        <v>44</v>
      </c>
      <c r="Q6" s="38" t="s">
        <v>45</v>
      </c>
      <c r="R6" s="38" t="s">
        <v>53</v>
      </c>
      <c r="S6" s="38" t="s">
        <v>46</v>
      </c>
      <c r="T6" s="38" t="s">
        <v>47</v>
      </c>
      <c r="U6" s="38"/>
      <c r="V6" s="40" t="s">
        <v>62</v>
      </c>
      <c r="W6" s="41"/>
      <c r="X6" s="41"/>
      <c r="Y6" s="41"/>
      <c r="Z6" s="41"/>
      <c r="AA6" s="71"/>
      <c r="AB6" s="40" t="s">
        <v>63</v>
      </c>
      <c r="AC6" s="41"/>
      <c r="AD6" s="41"/>
      <c r="AE6" s="41"/>
      <c r="AF6" s="41"/>
      <c r="AG6" s="40" t="s">
        <v>64</v>
      </c>
      <c r="AH6" s="41"/>
      <c r="AI6" s="41"/>
      <c r="AJ6" s="41"/>
      <c r="AK6" s="41"/>
      <c r="AL6" s="41"/>
      <c r="AM6" s="40" t="s">
        <v>65</v>
      </c>
      <c r="AN6" s="40" t="s">
        <v>59</v>
      </c>
      <c r="AO6" s="40" t="s">
        <v>58</v>
      </c>
      <c r="AP6" s="40" t="s">
        <v>61</v>
      </c>
    </row>
    <row r="7" spans="1:42" s="17" customFormat="1" ht="66" customHeight="1">
      <c r="A7" s="34">
        <v>1</v>
      </c>
      <c r="B7" s="27" t="s">
        <v>66</v>
      </c>
      <c r="C7" s="35"/>
      <c r="D7" s="49" t="s">
        <v>67</v>
      </c>
      <c r="E7" s="15" t="s">
        <v>110</v>
      </c>
      <c r="F7" s="19" t="s">
        <v>68</v>
      </c>
      <c r="G7" s="15" t="s">
        <v>99</v>
      </c>
      <c r="H7" s="15" t="s">
        <v>69</v>
      </c>
      <c r="I7" s="15">
        <v>39814</v>
      </c>
      <c r="J7" s="15" t="s">
        <v>141</v>
      </c>
      <c r="K7" s="15" t="s">
        <v>142</v>
      </c>
      <c r="L7" s="19" t="s">
        <v>86</v>
      </c>
      <c r="M7" s="19" t="s">
        <v>144</v>
      </c>
      <c r="N7" s="19" t="s">
        <v>87</v>
      </c>
      <c r="O7" s="19" t="s">
        <v>88</v>
      </c>
      <c r="P7" s="19" t="s">
        <v>89</v>
      </c>
      <c r="Q7" s="19">
        <v>0</v>
      </c>
      <c r="R7" s="19" t="s">
        <v>130</v>
      </c>
      <c r="S7" s="19" t="s">
        <v>117</v>
      </c>
      <c r="T7" s="19" t="s">
        <v>95</v>
      </c>
      <c r="U7" s="19"/>
      <c r="V7" s="43">
        <v>1003</v>
      </c>
      <c r="W7" s="43">
        <v>619</v>
      </c>
      <c r="X7" s="43">
        <v>451</v>
      </c>
      <c r="Y7" s="43">
        <v>494</v>
      </c>
      <c r="Z7" s="43">
        <v>151</v>
      </c>
      <c r="AA7" s="72">
        <v>200</v>
      </c>
      <c r="AB7" s="43">
        <v>200</v>
      </c>
      <c r="AC7" s="43">
        <v>200</v>
      </c>
      <c r="AD7" s="43">
        <v>200</v>
      </c>
      <c r="AE7" s="43">
        <v>200</v>
      </c>
      <c r="AF7" s="46">
        <v>200</v>
      </c>
      <c r="AG7" s="43">
        <v>981</v>
      </c>
      <c r="AH7" s="43">
        <v>943</v>
      </c>
      <c r="AI7" s="43">
        <v>863</v>
      </c>
      <c r="AJ7" s="43">
        <v>812</v>
      </c>
      <c r="AK7" s="43">
        <v>330</v>
      </c>
      <c r="AL7" s="43">
        <v>362</v>
      </c>
      <c r="AM7" s="46">
        <v>362</v>
      </c>
      <c r="AN7" s="46" t="s">
        <v>137</v>
      </c>
      <c r="AO7" s="16" t="s">
        <v>135</v>
      </c>
      <c r="AP7" s="16" t="s">
        <v>139</v>
      </c>
    </row>
    <row r="8" spans="1:42" s="17" customFormat="1" ht="30">
      <c r="A8" s="34">
        <f>A7+1</f>
        <v>2</v>
      </c>
      <c r="B8" s="28"/>
      <c r="C8" s="35"/>
      <c r="D8" s="50"/>
      <c r="E8" s="15" t="s">
        <v>111</v>
      </c>
      <c r="F8" s="19" t="s">
        <v>68</v>
      </c>
      <c r="G8" s="15" t="s">
        <v>100</v>
      </c>
      <c r="H8" s="15" t="s">
        <v>69</v>
      </c>
      <c r="I8" s="15">
        <v>39814</v>
      </c>
      <c r="J8" s="15" t="s">
        <v>141</v>
      </c>
      <c r="K8" s="15" t="s">
        <v>142</v>
      </c>
      <c r="L8" s="19" t="s">
        <v>86</v>
      </c>
      <c r="M8" s="19" t="s">
        <v>144</v>
      </c>
      <c r="N8" s="19" t="s">
        <v>87</v>
      </c>
      <c r="O8" s="19" t="s">
        <v>88</v>
      </c>
      <c r="P8" s="19" t="s">
        <v>89</v>
      </c>
      <c r="Q8" s="19">
        <v>0</v>
      </c>
      <c r="R8" s="19" t="s">
        <v>130</v>
      </c>
      <c r="S8" s="19" t="s">
        <v>117</v>
      </c>
      <c r="T8" s="19" t="s">
        <v>95</v>
      </c>
      <c r="U8" s="19"/>
      <c r="V8" s="44"/>
      <c r="W8" s="44"/>
      <c r="X8" s="44"/>
      <c r="Y8" s="44"/>
      <c r="Z8" s="44"/>
      <c r="AA8" s="73"/>
      <c r="AB8" s="44"/>
      <c r="AC8" s="44"/>
      <c r="AD8" s="44"/>
      <c r="AE8" s="44"/>
      <c r="AF8" s="47"/>
      <c r="AG8" s="44"/>
      <c r="AH8" s="44"/>
      <c r="AI8" s="44"/>
      <c r="AJ8" s="44"/>
      <c r="AK8" s="44"/>
      <c r="AL8" s="44"/>
      <c r="AM8" s="47"/>
      <c r="AN8" s="47"/>
      <c r="AO8" s="16" t="s">
        <v>135</v>
      </c>
      <c r="AP8" s="16" t="s">
        <v>139</v>
      </c>
    </row>
    <row r="9" spans="1:42" s="17" customFormat="1" ht="30">
      <c r="A9" s="34">
        <f t="shared" ref="A9:A20" si="0">A8+1</f>
        <v>3</v>
      </c>
      <c r="B9" s="28"/>
      <c r="C9" s="35"/>
      <c r="D9" s="50"/>
      <c r="E9" s="15" t="s">
        <v>112</v>
      </c>
      <c r="F9" s="19" t="s">
        <v>68</v>
      </c>
      <c r="G9" s="15" t="s">
        <v>101</v>
      </c>
      <c r="H9" s="15" t="s">
        <v>69</v>
      </c>
      <c r="I9" s="15">
        <v>39814</v>
      </c>
      <c r="J9" s="15" t="s">
        <v>141</v>
      </c>
      <c r="K9" s="15" t="s">
        <v>142</v>
      </c>
      <c r="L9" s="19" t="s">
        <v>86</v>
      </c>
      <c r="M9" s="19" t="s">
        <v>144</v>
      </c>
      <c r="N9" s="19" t="s">
        <v>87</v>
      </c>
      <c r="O9" s="19" t="s">
        <v>88</v>
      </c>
      <c r="P9" s="19" t="s">
        <v>89</v>
      </c>
      <c r="Q9" s="19">
        <v>0</v>
      </c>
      <c r="R9" s="19" t="s">
        <v>130</v>
      </c>
      <c r="S9" s="19" t="s">
        <v>117</v>
      </c>
      <c r="T9" s="19" t="s">
        <v>95</v>
      </c>
      <c r="U9" s="19"/>
      <c r="V9" s="44"/>
      <c r="W9" s="44"/>
      <c r="X9" s="44"/>
      <c r="Y9" s="44"/>
      <c r="Z9" s="44"/>
      <c r="AA9" s="73"/>
      <c r="AB9" s="44"/>
      <c r="AC9" s="44"/>
      <c r="AD9" s="44"/>
      <c r="AE9" s="44"/>
      <c r="AF9" s="47"/>
      <c r="AG9" s="44"/>
      <c r="AH9" s="44"/>
      <c r="AI9" s="44"/>
      <c r="AJ9" s="44"/>
      <c r="AK9" s="44"/>
      <c r="AL9" s="44"/>
      <c r="AM9" s="47"/>
      <c r="AN9" s="47"/>
      <c r="AO9" s="16" t="s">
        <v>135</v>
      </c>
      <c r="AP9" s="16" t="s">
        <v>139</v>
      </c>
    </row>
    <row r="10" spans="1:42" s="17" customFormat="1" ht="30">
      <c r="A10" s="34">
        <f t="shared" si="0"/>
        <v>4</v>
      </c>
      <c r="B10" s="28"/>
      <c r="C10" s="35"/>
      <c r="D10" s="50"/>
      <c r="E10" s="15" t="s">
        <v>113</v>
      </c>
      <c r="F10" s="19" t="s">
        <v>68</v>
      </c>
      <c r="G10" s="15" t="s">
        <v>102</v>
      </c>
      <c r="H10" s="15" t="s">
        <v>69</v>
      </c>
      <c r="I10" s="15">
        <v>39814</v>
      </c>
      <c r="J10" s="15" t="s">
        <v>141</v>
      </c>
      <c r="K10" s="15" t="s">
        <v>142</v>
      </c>
      <c r="L10" s="19" t="s">
        <v>86</v>
      </c>
      <c r="M10" s="19" t="s">
        <v>144</v>
      </c>
      <c r="N10" s="19" t="s">
        <v>87</v>
      </c>
      <c r="O10" s="19" t="s">
        <v>88</v>
      </c>
      <c r="P10" s="19" t="s">
        <v>89</v>
      </c>
      <c r="Q10" s="19">
        <v>0</v>
      </c>
      <c r="R10" s="19" t="s">
        <v>130</v>
      </c>
      <c r="S10" s="19" t="s">
        <v>117</v>
      </c>
      <c r="T10" s="19" t="s">
        <v>95</v>
      </c>
      <c r="U10" s="19"/>
      <c r="V10" s="44"/>
      <c r="W10" s="44"/>
      <c r="X10" s="44"/>
      <c r="Y10" s="44"/>
      <c r="Z10" s="44"/>
      <c r="AA10" s="73"/>
      <c r="AB10" s="44"/>
      <c r="AC10" s="44"/>
      <c r="AD10" s="44"/>
      <c r="AE10" s="44"/>
      <c r="AF10" s="47"/>
      <c r="AG10" s="44"/>
      <c r="AH10" s="44"/>
      <c r="AI10" s="44"/>
      <c r="AJ10" s="44"/>
      <c r="AK10" s="44"/>
      <c r="AL10" s="44"/>
      <c r="AM10" s="47"/>
      <c r="AN10" s="47"/>
      <c r="AO10" s="16" t="s">
        <v>135</v>
      </c>
      <c r="AP10" s="16" t="s">
        <v>139</v>
      </c>
    </row>
    <row r="11" spans="1:42" s="17" customFormat="1" ht="210">
      <c r="A11" s="34">
        <f t="shared" si="0"/>
        <v>5</v>
      </c>
      <c r="B11" s="28"/>
      <c r="C11" s="35"/>
      <c r="D11" s="50"/>
      <c r="E11" s="15" t="s">
        <v>114</v>
      </c>
      <c r="F11" s="19" t="s">
        <v>68</v>
      </c>
      <c r="G11" s="15" t="s">
        <v>103</v>
      </c>
      <c r="H11" s="15" t="s">
        <v>69</v>
      </c>
      <c r="I11" s="15">
        <v>39814</v>
      </c>
      <c r="J11" s="15" t="s">
        <v>141</v>
      </c>
      <c r="K11" s="15" t="s">
        <v>142</v>
      </c>
      <c r="L11" s="19" t="s">
        <v>86</v>
      </c>
      <c r="M11" s="19" t="s">
        <v>144</v>
      </c>
      <c r="N11" s="19" t="s">
        <v>87</v>
      </c>
      <c r="O11" s="19" t="s">
        <v>88</v>
      </c>
      <c r="P11" s="19" t="s">
        <v>89</v>
      </c>
      <c r="Q11" s="19">
        <v>0</v>
      </c>
      <c r="R11" s="19" t="s">
        <v>130</v>
      </c>
      <c r="S11" s="19" t="s">
        <v>117</v>
      </c>
      <c r="T11" s="19" t="s">
        <v>95</v>
      </c>
      <c r="U11" s="19"/>
      <c r="V11" s="44"/>
      <c r="W11" s="44"/>
      <c r="X11" s="44"/>
      <c r="Y11" s="44"/>
      <c r="Z11" s="44"/>
      <c r="AA11" s="73"/>
      <c r="AB11" s="44"/>
      <c r="AC11" s="44"/>
      <c r="AD11" s="44"/>
      <c r="AE11" s="44"/>
      <c r="AF11" s="47"/>
      <c r="AG11" s="44"/>
      <c r="AH11" s="44"/>
      <c r="AI11" s="44"/>
      <c r="AJ11" s="44"/>
      <c r="AK11" s="44"/>
      <c r="AL11" s="44"/>
      <c r="AM11" s="47"/>
      <c r="AN11" s="47"/>
      <c r="AO11" s="16" t="s">
        <v>135</v>
      </c>
      <c r="AP11" s="16" t="s">
        <v>139</v>
      </c>
    </row>
    <row r="12" spans="1:42" s="17" customFormat="1" ht="60">
      <c r="A12" s="34">
        <f t="shared" si="0"/>
        <v>6</v>
      </c>
      <c r="B12" s="28"/>
      <c r="C12" s="35"/>
      <c r="D12" s="50"/>
      <c r="E12" s="15" t="s">
        <v>115</v>
      </c>
      <c r="F12" s="19" t="s">
        <v>68</v>
      </c>
      <c r="G12" s="15" t="s">
        <v>104</v>
      </c>
      <c r="H12" s="15" t="s">
        <v>69</v>
      </c>
      <c r="I12" s="15">
        <v>39814</v>
      </c>
      <c r="J12" s="15" t="s">
        <v>141</v>
      </c>
      <c r="K12" s="15" t="s">
        <v>142</v>
      </c>
      <c r="L12" s="19" t="s">
        <v>86</v>
      </c>
      <c r="M12" s="19" t="s">
        <v>144</v>
      </c>
      <c r="N12" s="19" t="s">
        <v>87</v>
      </c>
      <c r="O12" s="19" t="s">
        <v>88</v>
      </c>
      <c r="P12" s="19" t="s">
        <v>89</v>
      </c>
      <c r="Q12" s="19">
        <v>0</v>
      </c>
      <c r="R12" s="19" t="s">
        <v>130</v>
      </c>
      <c r="S12" s="19" t="s">
        <v>117</v>
      </c>
      <c r="T12" s="19" t="s">
        <v>95</v>
      </c>
      <c r="U12" s="19"/>
      <c r="V12" s="44"/>
      <c r="W12" s="44"/>
      <c r="X12" s="44"/>
      <c r="Y12" s="44"/>
      <c r="Z12" s="44"/>
      <c r="AA12" s="73"/>
      <c r="AB12" s="44"/>
      <c r="AC12" s="44"/>
      <c r="AD12" s="44"/>
      <c r="AE12" s="44"/>
      <c r="AF12" s="47"/>
      <c r="AG12" s="44"/>
      <c r="AH12" s="44"/>
      <c r="AI12" s="44"/>
      <c r="AJ12" s="44"/>
      <c r="AK12" s="44"/>
      <c r="AL12" s="44"/>
      <c r="AM12" s="47"/>
      <c r="AN12" s="47"/>
      <c r="AO12" s="16" t="s">
        <v>135</v>
      </c>
      <c r="AP12" s="16" t="s">
        <v>139</v>
      </c>
    </row>
    <row r="13" spans="1:42" s="17" customFormat="1" ht="60">
      <c r="A13" s="34">
        <f t="shared" si="0"/>
        <v>7</v>
      </c>
      <c r="B13" s="28"/>
      <c r="C13" s="35"/>
      <c r="D13" s="50"/>
      <c r="E13" s="15" t="s">
        <v>116</v>
      </c>
      <c r="F13" s="19" t="s">
        <v>68</v>
      </c>
      <c r="G13" s="15" t="s">
        <v>105</v>
      </c>
      <c r="H13" s="15" t="s">
        <v>69</v>
      </c>
      <c r="I13" s="15">
        <v>39814</v>
      </c>
      <c r="J13" s="15" t="s">
        <v>141</v>
      </c>
      <c r="K13" s="15" t="s">
        <v>142</v>
      </c>
      <c r="L13" s="19" t="s">
        <v>86</v>
      </c>
      <c r="M13" s="19" t="s">
        <v>144</v>
      </c>
      <c r="N13" s="19" t="s">
        <v>87</v>
      </c>
      <c r="O13" s="19" t="s">
        <v>88</v>
      </c>
      <c r="P13" s="19" t="s">
        <v>89</v>
      </c>
      <c r="Q13" s="19">
        <v>0</v>
      </c>
      <c r="R13" s="19" t="s">
        <v>130</v>
      </c>
      <c r="S13" s="19" t="s">
        <v>117</v>
      </c>
      <c r="T13" s="19" t="s">
        <v>95</v>
      </c>
      <c r="U13" s="19"/>
      <c r="V13" s="44"/>
      <c r="W13" s="44"/>
      <c r="X13" s="44"/>
      <c r="Y13" s="44"/>
      <c r="Z13" s="44"/>
      <c r="AA13" s="73"/>
      <c r="AB13" s="44"/>
      <c r="AC13" s="44"/>
      <c r="AD13" s="44"/>
      <c r="AE13" s="44"/>
      <c r="AF13" s="47"/>
      <c r="AG13" s="44"/>
      <c r="AH13" s="44"/>
      <c r="AI13" s="44"/>
      <c r="AJ13" s="44"/>
      <c r="AK13" s="44"/>
      <c r="AL13" s="44"/>
      <c r="AM13" s="47"/>
      <c r="AN13" s="47"/>
      <c r="AO13" s="16" t="s">
        <v>135</v>
      </c>
      <c r="AP13" s="16" t="s">
        <v>139</v>
      </c>
    </row>
    <row r="14" spans="1:42" ht="30">
      <c r="A14" s="34">
        <f t="shared" si="0"/>
        <v>8</v>
      </c>
      <c r="B14" s="31"/>
      <c r="C14" s="33"/>
      <c r="D14" s="50"/>
      <c r="E14" s="14" t="s">
        <v>108</v>
      </c>
      <c r="F14" s="15" t="s">
        <v>68</v>
      </c>
      <c r="G14" s="15" t="s">
        <v>106</v>
      </c>
      <c r="H14" s="15" t="s">
        <v>69</v>
      </c>
      <c r="I14" s="15">
        <v>39814</v>
      </c>
      <c r="J14" s="15" t="s">
        <v>141</v>
      </c>
      <c r="K14" s="15" t="s">
        <v>143</v>
      </c>
      <c r="L14" s="19" t="s">
        <v>86</v>
      </c>
      <c r="M14" s="19" t="s">
        <v>144</v>
      </c>
      <c r="N14" s="18" t="s">
        <v>87</v>
      </c>
      <c r="O14" s="19" t="s">
        <v>88</v>
      </c>
      <c r="P14" s="19" t="s">
        <v>89</v>
      </c>
      <c r="Q14" s="19">
        <v>0</v>
      </c>
      <c r="R14" s="19" t="s">
        <v>130</v>
      </c>
      <c r="S14" s="19" t="s">
        <v>117</v>
      </c>
      <c r="T14" s="19" t="s">
        <v>95</v>
      </c>
      <c r="U14" s="19"/>
      <c r="V14" s="44"/>
      <c r="W14" s="44"/>
      <c r="X14" s="44"/>
      <c r="Y14" s="44"/>
      <c r="Z14" s="44"/>
      <c r="AA14" s="73"/>
      <c r="AB14" s="44"/>
      <c r="AC14" s="44"/>
      <c r="AD14" s="44"/>
      <c r="AE14" s="44"/>
      <c r="AF14" s="47"/>
      <c r="AG14" s="44"/>
      <c r="AH14" s="44"/>
      <c r="AI14" s="44"/>
      <c r="AJ14" s="44"/>
      <c r="AK14" s="44"/>
      <c r="AL14" s="44"/>
      <c r="AM14" s="47"/>
      <c r="AN14" s="47"/>
      <c r="AO14" s="16" t="s">
        <v>135</v>
      </c>
      <c r="AP14" s="16" t="s">
        <v>139</v>
      </c>
    </row>
    <row r="15" spans="1:42" ht="30">
      <c r="A15" s="34">
        <f t="shared" si="0"/>
        <v>9</v>
      </c>
      <c r="B15" s="28"/>
      <c r="C15" s="33"/>
      <c r="D15" s="50"/>
      <c r="E15" s="14" t="s">
        <v>109</v>
      </c>
      <c r="F15" s="15" t="s">
        <v>68</v>
      </c>
      <c r="G15" s="15" t="s">
        <v>107</v>
      </c>
      <c r="H15" s="15" t="s">
        <v>69</v>
      </c>
      <c r="I15" s="15">
        <v>39814</v>
      </c>
      <c r="J15" s="15" t="s">
        <v>141</v>
      </c>
      <c r="K15" s="15" t="s">
        <v>143</v>
      </c>
      <c r="L15" s="19" t="s">
        <v>86</v>
      </c>
      <c r="M15" s="19" t="s">
        <v>144</v>
      </c>
      <c r="N15" s="19" t="s">
        <v>87</v>
      </c>
      <c r="O15" s="19" t="s">
        <v>88</v>
      </c>
      <c r="P15" s="19" t="s">
        <v>89</v>
      </c>
      <c r="Q15" s="19">
        <v>0</v>
      </c>
      <c r="R15" s="19" t="s">
        <v>130</v>
      </c>
      <c r="S15" s="19" t="s">
        <v>117</v>
      </c>
      <c r="T15" s="19" t="s">
        <v>95</v>
      </c>
      <c r="U15" s="19"/>
      <c r="V15" s="44"/>
      <c r="W15" s="44"/>
      <c r="X15" s="44"/>
      <c r="Y15" s="44"/>
      <c r="Z15" s="44"/>
      <c r="AA15" s="73"/>
      <c r="AB15" s="44"/>
      <c r="AC15" s="44"/>
      <c r="AD15" s="44"/>
      <c r="AE15" s="44"/>
      <c r="AF15" s="47"/>
      <c r="AG15" s="44"/>
      <c r="AH15" s="44"/>
      <c r="AI15" s="44"/>
      <c r="AJ15" s="44"/>
      <c r="AK15" s="44"/>
      <c r="AL15" s="44"/>
      <c r="AM15" s="47"/>
      <c r="AN15" s="47"/>
      <c r="AO15" s="16" t="s">
        <v>135</v>
      </c>
      <c r="AP15" s="16" t="s">
        <v>139</v>
      </c>
    </row>
    <row r="16" spans="1:42" ht="75">
      <c r="A16" s="34">
        <f t="shared" si="0"/>
        <v>10</v>
      </c>
      <c r="B16" s="28"/>
      <c r="C16" s="33"/>
      <c r="D16" s="50"/>
      <c r="E16" s="14" t="s">
        <v>70</v>
      </c>
      <c r="F16" s="15" t="s">
        <v>68</v>
      </c>
      <c r="G16" s="15" t="s">
        <v>71</v>
      </c>
      <c r="H16" s="15" t="s">
        <v>69</v>
      </c>
      <c r="I16" s="15">
        <v>39814</v>
      </c>
      <c r="J16" s="15" t="s">
        <v>141</v>
      </c>
      <c r="K16" s="15" t="s">
        <v>143</v>
      </c>
      <c r="L16" s="19" t="s">
        <v>126</v>
      </c>
      <c r="M16" s="19" t="s">
        <v>144</v>
      </c>
      <c r="N16" s="18" t="s">
        <v>87</v>
      </c>
      <c r="O16" s="19" t="s">
        <v>88</v>
      </c>
      <c r="P16" s="19" t="s">
        <v>91</v>
      </c>
      <c r="Q16" s="20">
        <v>0.5</v>
      </c>
      <c r="R16" s="19" t="s">
        <v>130</v>
      </c>
      <c r="S16" s="19" t="s">
        <v>117</v>
      </c>
      <c r="T16" s="19" t="s">
        <v>95</v>
      </c>
      <c r="U16" s="19"/>
      <c r="V16" s="45"/>
      <c r="W16" s="45"/>
      <c r="X16" s="44"/>
      <c r="Y16" s="44"/>
      <c r="Z16" s="44"/>
      <c r="AA16" s="73"/>
      <c r="AB16" s="44"/>
      <c r="AC16" s="44"/>
      <c r="AD16" s="44"/>
      <c r="AE16" s="44"/>
      <c r="AF16" s="47"/>
      <c r="AG16" s="45"/>
      <c r="AH16" s="45"/>
      <c r="AI16" s="44"/>
      <c r="AJ16" s="44"/>
      <c r="AK16" s="44"/>
      <c r="AL16" s="44"/>
      <c r="AM16" s="47"/>
      <c r="AN16" s="48"/>
      <c r="AO16" s="16" t="s">
        <v>135</v>
      </c>
      <c r="AP16" s="16" t="s">
        <v>139</v>
      </c>
    </row>
    <row r="17" spans="1:42" ht="105">
      <c r="A17" s="34">
        <f t="shared" si="0"/>
        <v>11</v>
      </c>
      <c r="B17" s="28"/>
      <c r="C17" s="33"/>
      <c r="D17" s="50"/>
      <c r="E17" s="14" t="s">
        <v>72</v>
      </c>
      <c r="F17" s="15" t="s">
        <v>68</v>
      </c>
      <c r="G17" s="15" t="s">
        <v>127</v>
      </c>
      <c r="H17" s="15" t="s">
        <v>73</v>
      </c>
      <c r="I17" s="15">
        <v>42005</v>
      </c>
      <c r="J17" s="15" t="s">
        <v>141</v>
      </c>
      <c r="K17" s="15" t="s">
        <v>143</v>
      </c>
      <c r="L17" s="19" t="s">
        <v>86</v>
      </c>
      <c r="M17" s="19" t="s">
        <v>144</v>
      </c>
      <c r="N17" s="18" t="s">
        <v>133</v>
      </c>
      <c r="O17" s="19" t="s">
        <v>88</v>
      </c>
      <c r="P17" s="19" t="s">
        <v>89</v>
      </c>
      <c r="Q17" s="19">
        <v>0</v>
      </c>
      <c r="R17" s="19" t="s">
        <v>134</v>
      </c>
      <c r="S17" s="19" t="s">
        <v>117</v>
      </c>
      <c r="T17" s="19" t="s">
        <v>95</v>
      </c>
      <c r="U17" s="19"/>
      <c r="V17" s="19" t="s">
        <v>98</v>
      </c>
      <c r="W17" s="19" t="s">
        <v>98</v>
      </c>
      <c r="X17" s="45"/>
      <c r="Y17" s="44"/>
      <c r="Z17" s="44"/>
      <c r="AA17" s="73"/>
      <c r="AB17" s="44"/>
      <c r="AC17" s="44"/>
      <c r="AD17" s="44"/>
      <c r="AE17" s="44"/>
      <c r="AF17" s="47"/>
      <c r="AG17" s="19" t="s">
        <v>98</v>
      </c>
      <c r="AH17" s="19" t="s">
        <v>98</v>
      </c>
      <c r="AI17" s="45"/>
      <c r="AJ17" s="44"/>
      <c r="AK17" s="44"/>
      <c r="AL17" s="44"/>
      <c r="AM17" s="47"/>
      <c r="AN17" s="19" t="s">
        <v>136</v>
      </c>
      <c r="AO17" s="16" t="s">
        <v>135</v>
      </c>
      <c r="AP17" s="16" t="s">
        <v>139</v>
      </c>
    </row>
    <row r="18" spans="1:42" ht="105">
      <c r="A18" s="34">
        <f t="shared" si="0"/>
        <v>12</v>
      </c>
      <c r="B18" s="28"/>
      <c r="C18" s="33"/>
      <c r="D18" s="50"/>
      <c r="E18" s="14" t="s">
        <v>75</v>
      </c>
      <c r="F18" s="15" t="s">
        <v>68</v>
      </c>
      <c r="G18" s="15" t="s">
        <v>128</v>
      </c>
      <c r="H18" s="15" t="s">
        <v>76</v>
      </c>
      <c r="I18" s="15">
        <v>42370</v>
      </c>
      <c r="J18" s="15" t="s">
        <v>77</v>
      </c>
      <c r="K18" s="15" t="s">
        <v>143</v>
      </c>
      <c r="L18" s="19" t="s">
        <v>86</v>
      </c>
      <c r="M18" s="19" t="s">
        <v>144</v>
      </c>
      <c r="N18" s="18" t="s">
        <v>87</v>
      </c>
      <c r="O18" s="19" t="s">
        <v>88</v>
      </c>
      <c r="P18" s="19" t="s">
        <v>89</v>
      </c>
      <c r="Q18" s="19">
        <v>0</v>
      </c>
      <c r="R18" s="19"/>
      <c r="S18" s="19" t="s">
        <v>117</v>
      </c>
      <c r="T18" s="19" t="s">
        <v>95</v>
      </c>
      <c r="U18" s="19"/>
      <c r="V18" s="19" t="s">
        <v>98</v>
      </c>
      <c r="W18" s="19" t="s">
        <v>98</v>
      </c>
      <c r="X18" s="19" t="s">
        <v>98</v>
      </c>
      <c r="Y18" s="45"/>
      <c r="Z18" s="45"/>
      <c r="AA18" s="74"/>
      <c r="AB18" s="45"/>
      <c r="AC18" s="45"/>
      <c r="AD18" s="45"/>
      <c r="AE18" s="45"/>
      <c r="AF18" s="48"/>
      <c r="AG18" s="19" t="s">
        <v>98</v>
      </c>
      <c r="AH18" s="19" t="s">
        <v>98</v>
      </c>
      <c r="AI18" s="19" t="s">
        <v>98</v>
      </c>
      <c r="AJ18" s="45"/>
      <c r="AK18" s="45"/>
      <c r="AL18" s="45"/>
      <c r="AM18" s="48"/>
      <c r="AN18" s="19" t="s">
        <v>137</v>
      </c>
      <c r="AO18" s="16" t="s">
        <v>135</v>
      </c>
      <c r="AP18" s="16" t="s">
        <v>139</v>
      </c>
    </row>
    <row r="19" spans="1:42" ht="30">
      <c r="A19" s="34">
        <f t="shared" si="0"/>
        <v>13</v>
      </c>
      <c r="B19" s="28"/>
      <c r="C19" s="33"/>
      <c r="D19" s="50"/>
      <c r="E19" s="14" t="s">
        <v>78</v>
      </c>
      <c r="F19" s="15" t="s">
        <v>68</v>
      </c>
      <c r="G19" s="15" t="s">
        <v>79</v>
      </c>
      <c r="H19" s="15" t="s">
        <v>69</v>
      </c>
      <c r="I19" s="15">
        <v>39814</v>
      </c>
      <c r="J19" s="15" t="s">
        <v>80</v>
      </c>
      <c r="K19" s="15" t="s">
        <v>143</v>
      </c>
      <c r="L19" s="19" t="s">
        <v>86</v>
      </c>
      <c r="M19" s="19" t="s">
        <v>145</v>
      </c>
      <c r="N19" s="18" t="s">
        <v>92</v>
      </c>
      <c r="O19" s="19" t="s">
        <v>88</v>
      </c>
      <c r="P19" s="19" t="s">
        <v>89</v>
      </c>
      <c r="Q19" s="19">
        <v>0</v>
      </c>
      <c r="R19" s="19" t="s">
        <v>90</v>
      </c>
      <c r="S19" s="19" t="s">
        <v>117</v>
      </c>
      <c r="T19" s="19" t="s">
        <v>96</v>
      </c>
      <c r="U19" s="19"/>
      <c r="V19" s="19">
        <v>17205</v>
      </c>
      <c r="W19" s="19">
        <v>18862</v>
      </c>
      <c r="X19" s="19">
        <v>18123</v>
      </c>
      <c r="Y19" s="19">
        <v>7026</v>
      </c>
      <c r="Z19" s="19">
        <v>6282</v>
      </c>
      <c r="AA19" s="75" t="s">
        <v>98</v>
      </c>
      <c r="AB19" s="19" t="s">
        <v>98</v>
      </c>
      <c r="AC19" s="19" t="s">
        <v>98</v>
      </c>
      <c r="AD19" s="19" t="s">
        <v>98</v>
      </c>
      <c r="AE19" s="19" t="s">
        <v>98</v>
      </c>
      <c r="AF19" s="14" t="s">
        <v>98</v>
      </c>
      <c r="AG19" s="19">
        <v>90</v>
      </c>
      <c r="AH19" s="19">
        <v>91</v>
      </c>
      <c r="AI19" s="19">
        <v>92</v>
      </c>
      <c r="AJ19" s="19">
        <v>89</v>
      </c>
      <c r="AK19" s="19">
        <v>88</v>
      </c>
      <c r="AL19" s="19" t="s">
        <v>98</v>
      </c>
      <c r="AM19" s="14" t="s">
        <v>98</v>
      </c>
      <c r="AN19" s="63" t="s">
        <v>148</v>
      </c>
      <c r="AO19" s="64"/>
      <c r="AP19" s="65"/>
    </row>
    <row r="20" spans="1:42" ht="60">
      <c r="A20" s="34">
        <f t="shared" si="0"/>
        <v>14</v>
      </c>
      <c r="B20" s="28"/>
      <c r="C20" s="33"/>
      <c r="D20" s="51"/>
      <c r="E20" s="14" t="s">
        <v>81</v>
      </c>
      <c r="F20" s="15" t="s">
        <v>82</v>
      </c>
      <c r="G20" s="15" t="s">
        <v>83</v>
      </c>
      <c r="H20" s="15" t="s">
        <v>84</v>
      </c>
      <c r="I20" s="15">
        <v>42736</v>
      </c>
      <c r="J20" s="15" t="s">
        <v>85</v>
      </c>
      <c r="K20" s="15">
        <v>43101</v>
      </c>
      <c r="L20" s="19" t="s">
        <v>86</v>
      </c>
      <c r="M20" s="19" t="s">
        <v>146</v>
      </c>
      <c r="N20" s="19" t="s">
        <v>93</v>
      </c>
      <c r="O20" s="19" t="s">
        <v>88</v>
      </c>
      <c r="P20" s="19" t="s">
        <v>89</v>
      </c>
      <c r="Q20" s="19">
        <v>0</v>
      </c>
      <c r="R20" s="19" t="s">
        <v>94</v>
      </c>
      <c r="S20" s="19" t="s">
        <v>117</v>
      </c>
      <c r="T20" s="19" t="s">
        <v>97</v>
      </c>
      <c r="U20" s="19"/>
      <c r="V20" s="19" t="s">
        <v>98</v>
      </c>
      <c r="W20" s="19" t="s">
        <v>98</v>
      </c>
      <c r="X20" s="19" t="s">
        <v>98</v>
      </c>
      <c r="Y20" s="19" t="s">
        <v>98</v>
      </c>
      <c r="Z20" s="19">
        <v>0</v>
      </c>
      <c r="AA20" s="75">
        <v>0</v>
      </c>
      <c r="AB20" s="19">
        <v>4</v>
      </c>
      <c r="AC20" s="19">
        <v>5</v>
      </c>
      <c r="AD20" s="19">
        <v>5</v>
      </c>
      <c r="AE20" s="19">
        <v>5</v>
      </c>
      <c r="AF20" s="14">
        <v>5</v>
      </c>
      <c r="AG20" s="19" t="s">
        <v>98</v>
      </c>
      <c r="AH20" s="19" t="s">
        <v>98</v>
      </c>
      <c r="AI20" s="19" t="s">
        <v>98</v>
      </c>
      <c r="AJ20" s="19" t="s">
        <v>98</v>
      </c>
      <c r="AK20" s="19">
        <v>0</v>
      </c>
      <c r="AL20" s="19">
        <v>0</v>
      </c>
      <c r="AM20" s="14">
        <v>1</v>
      </c>
      <c r="AN20" s="66" t="s">
        <v>147</v>
      </c>
      <c r="AO20" s="67"/>
      <c r="AP20" s="68"/>
    </row>
    <row r="21" spans="1:42">
      <c r="A21" s="34"/>
      <c r="B21" s="28"/>
      <c r="C21" s="33"/>
      <c r="D21" s="29"/>
      <c r="E21" s="14"/>
      <c r="F21" s="15"/>
      <c r="G21" s="15"/>
      <c r="H21" s="15"/>
      <c r="I21" s="15"/>
      <c r="J21" s="15"/>
      <c r="K21" s="15" t="s">
        <v>74</v>
      </c>
      <c r="L21" s="19"/>
      <c r="M21" s="19"/>
      <c r="N21" s="19"/>
      <c r="O21" s="19"/>
      <c r="P21" s="19"/>
      <c r="Q21" s="19"/>
      <c r="R21" s="19"/>
      <c r="S21" s="19"/>
      <c r="T21" s="19"/>
      <c r="U21" s="19"/>
      <c r="V21" s="19"/>
      <c r="W21" s="19"/>
      <c r="X21" s="19"/>
      <c r="Y21" s="27"/>
      <c r="Z21" s="27"/>
      <c r="AA21" s="76"/>
      <c r="AB21" s="27"/>
      <c r="AC21" s="27"/>
      <c r="AD21" s="27"/>
      <c r="AE21" s="27"/>
      <c r="AF21" s="26"/>
      <c r="AG21" s="19"/>
      <c r="AH21" s="19"/>
      <c r="AI21" s="19"/>
      <c r="AJ21" s="27"/>
      <c r="AK21" s="27"/>
      <c r="AL21" s="27"/>
      <c r="AM21" s="26"/>
      <c r="AN21" s="14"/>
      <c r="AO21" s="14"/>
      <c r="AP21" s="14"/>
    </row>
    <row r="22" spans="1:42" ht="103.15" customHeight="1">
      <c r="A22" s="34">
        <f t="shared" ref="A22:A27" si="1">A21+1</f>
        <v>1</v>
      </c>
      <c r="B22" s="31"/>
      <c r="C22" s="30"/>
      <c r="D22" s="49" t="s">
        <v>118</v>
      </c>
      <c r="E22" s="19" t="s">
        <v>110</v>
      </c>
      <c r="F22" s="15" t="s">
        <v>129</v>
      </c>
      <c r="G22" s="19" t="s">
        <v>120</v>
      </c>
      <c r="H22" s="15" t="s">
        <v>119</v>
      </c>
      <c r="I22" s="15">
        <v>42005</v>
      </c>
      <c r="J22" s="15" t="s">
        <v>77</v>
      </c>
      <c r="K22" s="15"/>
      <c r="L22" s="19" t="s">
        <v>86</v>
      </c>
      <c r="M22" s="19" t="s">
        <v>144</v>
      </c>
      <c r="N22" s="18" t="s">
        <v>87</v>
      </c>
      <c r="O22" s="14" t="s">
        <v>132</v>
      </c>
      <c r="P22" s="19" t="s">
        <v>89</v>
      </c>
      <c r="Q22" s="19">
        <v>0</v>
      </c>
      <c r="R22" s="19" t="s">
        <v>131</v>
      </c>
      <c r="S22" s="19" t="s">
        <v>117</v>
      </c>
      <c r="T22" s="19" t="s">
        <v>95</v>
      </c>
      <c r="U22" s="19"/>
      <c r="V22" s="14" t="s">
        <v>117</v>
      </c>
      <c r="W22" s="14" t="s">
        <v>117</v>
      </c>
      <c r="X22" s="14" t="s">
        <v>117</v>
      </c>
      <c r="Y22" s="60">
        <v>33</v>
      </c>
      <c r="Z22" s="60">
        <v>52</v>
      </c>
      <c r="AA22" s="77">
        <v>49</v>
      </c>
      <c r="AB22" s="60">
        <v>49</v>
      </c>
      <c r="AC22" s="60">
        <v>49</v>
      </c>
      <c r="AD22" s="60">
        <v>49</v>
      </c>
      <c r="AE22" s="60">
        <v>49</v>
      </c>
      <c r="AF22" s="60">
        <v>49</v>
      </c>
      <c r="AG22" s="14" t="s">
        <v>117</v>
      </c>
      <c r="AH22" s="14" t="s">
        <v>117</v>
      </c>
      <c r="AI22" s="14" t="s">
        <v>117</v>
      </c>
      <c r="AJ22" s="60">
        <v>136</v>
      </c>
      <c r="AK22" s="60">
        <v>220</v>
      </c>
      <c r="AL22" s="60">
        <v>216</v>
      </c>
      <c r="AM22" s="60">
        <v>216</v>
      </c>
      <c r="AN22" s="43" t="s">
        <v>138</v>
      </c>
      <c r="AO22" s="16" t="s">
        <v>135</v>
      </c>
      <c r="AP22" s="16" t="s">
        <v>139</v>
      </c>
    </row>
    <row r="23" spans="1:42" ht="90">
      <c r="A23" s="34">
        <f t="shared" si="1"/>
        <v>2</v>
      </c>
      <c r="B23" s="31"/>
      <c r="C23" s="30"/>
      <c r="D23" s="50"/>
      <c r="E23" s="19" t="s">
        <v>111</v>
      </c>
      <c r="F23" s="15" t="s">
        <v>129</v>
      </c>
      <c r="G23" s="15" t="s">
        <v>121</v>
      </c>
      <c r="H23" s="15" t="s">
        <v>119</v>
      </c>
      <c r="I23" s="15">
        <v>42005</v>
      </c>
      <c r="J23" s="15" t="s">
        <v>77</v>
      </c>
      <c r="K23" s="15" t="s">
        <v>143</v>
      </c>
      <c r="L23" s="19" t="s">
        <v>86</v>
      </c>
      <c r="M23" s="19" t="s">
        <v>144</v>
      </c>
      <c r="N23" s="18" t="s">
        <v>87</v>
      </c>
      <c r="O23" s="14" t="s">
        <v>132</v>
      </c>
      <c r="P23" s="19" t="s">
        <v>89</v>
      </c>
      <c r="Q23" s="19">
        <v>0</v>
      </c>
      <c r="R23" s="19" t="s">
        <v>130</v>
      </c>
      <c r="S23" s="19" t="s">
        <v>117</v>
      </c>
      <c r="T23" s="19" t="s">
        <v>95</v>
      </c>
      <c r="U23" s="19"/>
      <c r="V23" s="14" t="s">
        <v>117</v>
      </c>
      <c r="W23" s="14" t="s">
        <v>117</v>
      </c>
      <c r="X23" s="14" t="s">
        <v>117</v>
      </c>
      <c r="Y23" s="61"/>
      <c r="Z23" s="61"/>
      <c r="AA23" s="78"/>
      <c r="AB23" s="61"/>
      <c r="AC23" s="61"/>
      <c r="AD23" s="61"/>
      <c r="AE23" s="61"/>
      <c r="AF23" s="61"/>
      <c r="AG23" s="14" t="s">
        <v>117</v>
      </c>
      <c r="AH23" s="14" t="s">
        <v>117</v>
      </c>
      <c r="AI23" s="14" t="s">
        <v>117</v>
      </c>
      <c r="AJ23" s="61"/>
      <c r="AK23" s="61"/>
      <c r="AL23" s="61"/>
      <c r="AM23" s="61"/>
      <c r="AN23" s="44"/>
      <c r="AO23" s="16" t="s">
        <v>135</v>
      </c>
      <c r="AP23" s="16" t="s">
        <v>139</v>
      </c>
    </row>
    <row r="24" spans="1:42" ht="90">
      <c r="A24" s="34">
        <f t="shared" si="1"/>
        <v>3</v>
      </c>
      <c r="B24" s="31"/>
      <c r="C24" s="30"/>
      <c r="D24" s="50"/>
      <c r="E24" s="19" t="s">
        <v>112</v>
      </c>
      <c r="F24" s="15" t="s">
        <v>129</v>
      </c>
      <c r="G24" s="15" t="s">
        <v>122</v>
      </c>
      <c r="H24" s="15" t="s">
        <v>119</v>
      </c>
      <c r="I24" s="15">
        <v>42005</v>
      </c>
      <c r="J24" s="15" t="s">
        <v>77</v>
      </c>
      <c r="K24" s="15" t="s">
        <v>143</v>
      </c>
      <c r="L24" s="19" t="s">
        <v>86</v>
      </c>
      <c r="M24" s="19" t="s">
        <v>144</v>
      </c>
      <c r="N24" s="18" t="s">
        <v>87</v>
      </c>
      <c r="O24" s="14" t="s">
        <v>132</v>
      </c>
      <c r="P24" s="19" t="s">
        <v>89</v>
      </c>
      <c r="Q24" s="19">
        <v>0</v>
      </c>
      <c r="R24" s="19" t="s">
        <v>130</v>
      </c>
      <c r="S24" s="19" t="s">
        <v>117</v>
      </c>
      <c r="T24" s="19" t="s">
        <v>95</v>
      </c>
      <c r="U24" s="19"/>
      <c r="V24" s="14" t="s">
        <v>117</v>
      </c>
      <c r="W24" s="14" t="s">
        <v>117</v>
      </c>
      <c r="X24" s="14" t="s">
        <v>117</v>
      </c>
      <c r="Y24" s="61"/>
      <c r="Z24" s="61"/>
      <c r="AA24" s="78"/>
      <c r="AB24" s="61"/>
      <c r="AC24" s="61"/>
      <c r="AD24" s="61"/>
      <c r="AE24" s="61"/>
      <c r="AF24" s="61"/>
      <c r="AG24" s="14" t="s">
        <v>117</v>
      </c>
      <c r="AH24" s="14" t="s">
        <v>117</v>
      </c>
      <c r="AI24" s="14" t="s">
        <v>117</v>
      </c>
      <c r="AJ24" s="61"/>
      <c r="AK24" s="61"/>
      <c r="AL24" s="61"/>
      <c r="AM24" s="61"/>
      <c r="AN24" s="44"/>
      <c r="AO24" s="16" t="s">
        <v>135</v>
      </c>
      <c r="AP24" s="16" t="s">
        <v>139</v>
      </c>
    </row>
    <row r="25" spans="1:42" ht="75">
      <c r="A25" s="34">
        <f t="shared" si="1"/>
        <v>4</v>
      </c>
      <c r="B25" s="31"/>
      <c r="C25" s="30"/>
      <c r="D25" s="50"/>
      <c r="E25" s="19" t="s">
        <v>114</v>
      </c>
      <c r="F25" s="15" t="s">
        <v>129</v>
      </c>
      <c r="G25" s="15" t="s">
        <v>123</v>
      </c>
      <c r="H25" s="15" t="s">
        <v>119</v>
      </c>
      <c r="I25" s="15">
        <v>42005</v>
      </c>
      <c r="J25" s="15" t="s">
        <v>141</v>
      </c>
      <c r="K25" s="15" t="s">
        <v>143</v>
      </c>
      <c r="L25" s="19" t="s">
        <v>86</v>
      </c>
      <c r="M25" s="19" t="s">
        <v>144</v>
      </c>
      <c r="N25" s="18" t="s">
        <v>87</v>
      </c>
      <c r="O25" s="14" t="s">
        <v>132</v>
      </c>
      <c r="P25" s="19" t="s">
        <v>89</v>
      </c>
      <c r="Q25" s="19">
        <v>0</v>
      </c>
      <c r="R25" s="19" t="s">
        <v>130</v>
      </c>
      <c r="S25" s="19" t="s">
        <v>117</v>
      </c>
      <c r="T25" s="19" t="s">
        <v>95</v>
      </c>
      <c r="U25" s="19"/>
      <c r="V25" s="14" t="s">
        <v>117</v>
      </c>
      <c r="W25" s="14" t="s">
        <v>117</v>
      </c>
      <c r="X25" s="14" t="s">
        <v>117</v>
      </c>
      <c r="Y25" s="61"/>
      <c r="Z25" s="61"/>
      <c r="AA25" s="78"/>
      <c r="AB25" s="61"/>
      <c r="AC25" s="61"/>
      <c r="AD25" s="61"/>
      <c r="AE25" s="61"/>
      <c r="AF25" s="61"/>
      <c r="AG25" s="14" t="s">
        <v>117</v>
      </c>
      <c r="AH25" s="14" t="s">
        <v>117</v>
      </c>
      <c r="AI25" s="14" t="s">
        <v>117</v>
      </c>
      <c r="AJ25" s="61"/>
      <c r="AK25" s="61"/>
      <c r="AL25" s="61"/>
      <c r="AM25" s="61"/>
      <c r="AN25" s="45"/>
      <c r="AO25" s="16" t="s">
        <v>135</v>
      </c>
      <c r="AP25" s="16" t="s">
        <v>139</v>
      </c>
    </row>
    <row r="26" spans="1:42" ht="105">
      <c r="A26" s="34">
        <f t="shared" si="1"/>
        <v>5</v>
      </c>
      <c r="B26" s="31"/>
      <c r="C26" s="30"/>
      <c r="D26" s="50"/>
      <c r="E26" s="19" t="s">
        <v>115</v>
      </c>
      <c r="F26" s="15" t="s">
        <v>129</v>
      </c>
      <c r="G26" s="15" t="s">
        <v>124</v>
      </c>
      <c r="H26" s="15" t="s">
        <v>119</v>
      </c>
      <c r="I26" s="15">
        <v>42005</v>
      </c>
      <c r="J26" s="15" t="s">
        <v>141</v>
      </c>
      <c r="K26" s="15" t="s">
        <v>143</v>
      </c>
      <c r="L26" s="19" t="s">
        <v>86</v>
      </c>
      <c r="M26" s="19" t="s">
        <v>144</v>
      </c>
      <c r="N26" s="19" t="s">
        <v>133</v>
      </c>
      <c r="O26" s="14" t="s">
        <v>132</v>
      </c>
      <c r="P26" s="19" t="s">
        <v>89</v>
      </c>
      <c r="Q26" s="19">
        <v>0</v>
      </c>
      <c r="R26" s="19" t="s">
        <v>134</v>
      </c>
      <c r="S26" s="19" t="s">
        <v>117</v>
      </c>
      <c r="T26" s="19" t="s">
        <v>95</v>
      </c>
      <c r="U26" s="19"/>
      <c r="V26" s="14" t="s">
        <v>117</v>
      </c>
      <c r="W26" s="14" t="s">
        <v>117</v>
      </c>
      <c r="X26" s="14" t="s">
        <v>117</v>
      </c>
      <c r="Y26" s="61"/>
      <c r="Z26" s="61"/>
      <c r="AA26" s="78"/>
      <c r="AB26" s="61"/>
      <c r="AC26" s="61"/>
      <c r="AD26" s="61"/>
      <c r="AE26" s="61"/>
      <c r="AF26" s="61"/>
      <c r="AG26" s="14" t="s">
        <v>117</v>
      </c>
      <c r="AH26" s="14" t="s">
        <v>117</v>
      </c>
      <c r="AI26" s="14" t="s">
        <v>117</v>
      </c>
      <c r="AJ26" s="61"/>
      <c r="AK26" s="61"/>
      <c r="AL26" s="61"/>
      <c r="AM26" s="61"/>
      <c r="AN26" s="19" t="s">
        <v>136</v>
      </c>
      <c r="AO26" s="16" t="s">
        <v>135</v>
      </c>
      <c r="AP26" s="16" t="s">
        <v>139</v>
      </c>
    </row>
    <row r="27" spans="1:42" ht="105">
      <c r="A27" s="34">
        <f t="shared" si="1"/>
        <v>6</v>
      </c>
      <c r="B27" s="32"/>
      <c r="C27" s="30"/>
      <c r="D27" s="51"/>
      <c r="E27" s="19" t="s">
        <v>116</v>
      </c>
      <c r="F27" s="15" t="s">
        <v>129</v>
      </c>
      <c r="G27" s="15" t="s">
        <v>125</v>
      </c>
      <c r="H27" s="15" t="s">
        <v>119</v>
      </c>
      <c r="I27" s="15">
        <v>42005</v>
      </c>
      <c r="J27" s="15" t="s">
        <v>141</v>
      </c>
      <c r="K27" s="15" t="s">
        <v>143</v>
      </c>
      <c r="L27" s="19" t="s">
        <v>86</v>
      </c>
      <c r="M27" s="19" t="s">
        <v>144</v>
      </c>
      <c r="N27" s="18" t="s">
        <v>87</v>
      </c>
      <c r="O27" s="14" t="s">
        <v>132</v>
      </c>
      <c r="P27" s="19" t="s">
        <v>89</v>
      </c>
      <c r="Q27" s="19">
        <v>0</v>
      </c>
      <c r="R27" s="19" t="s">
        <v>130</v>
      </c>
      <c r="S27" s="19" t="s">
        <v>117</v>
      </c>
      <c r="T27" s="19" t="s">
        <v>95</v>
      </c>
      <c r="U27" s="19"/>
      <c r="V27" s="14" t="s">
        <v>117</v>
      </c>
      <c r="W27" s="14" t="s">
        <v>117</v>
      </c>
      <c r="X27" s="14" t="s">
        <v>117</v>
      </c>
      <c r="Y27" s="62"/>
      <c r="Z27" s="62"/>
      <c r="AA27" s="79"/>
      <c r="AB27" s="62"/>
      <c r="AC27" s="62"/>
      <c r="AD27" s="62"/>
      <c r="AE27" s="62"/>
      <c r="AF27" s="62"/>
      <c r="AG27" s="14" t="s">
        <v>117</v>
      </c>
      <c r="AH27" s="14" t="s">
        <v>117</v>
      </c>
      <c r="AI27" s="14" t="s">
        <v>117</v>
      </c>
      <c r="AJ27" s="62"/>
      <c r="AK27" s="62"/>
      <c r="AL27" s="62"/>
      <c r="AM27" s="62"/>
      <c r="AN27" s="19" t="s">
        <v>138</v>
      </c>
      <c r="AO27" s="16" t="s">
        <v>135</v>
      </c>
      <c r="AP27" s="16" t="s">
        <v>139</v>
      </c>
    </row>
  </sheetData>
  <autoFilter ref="A5:AP6"/>
  <customSheetViews>
    <customSheetView guid="{81923489-20D5-4880-AD7A-C6CE8268D588}" scale="70" filter="1" showAutoFilter="1" hiddenRows="1" hiddenColumns="1">
      <pane xSplit="2" ySplit="9" topLeftCell="C2950" activePane="bottomRight" state="frozen"/>
      <selection pane="bottomRight" activeCell="J2960" sqref="J2960"/>
      <pageMargins left="0.7" right="0.7" top="0.75" bottom="0.75" header="0.3" footer="0.3"/>
      <pageSetup paperSize="9" orientation="portrait" r:id="rId1"/>
      <autoFilter ref="B1:EG1">
        <filterColumn colId="9">
          <filters>
            <filter val="1) граждане, пострадавшие в результате пожара, - в отношении всех транспортных средств, имеющихся в их собственности, за исключением транспортных средств, используемых в предпринимательской деятельности;_x000a_"/>
            <filter val="1) организации, в которых инвалиды составляют не менее 50% от общего числа работников;"/>
            <filter val="11) граждане, на иждивении которых находятся трое и более несовершеннолетних детей;"/>
            <filter val="12) граждане, на иждивении которых находятся дети-инвалиды, страдающие нарушением функций опорно-двигательного аппарата и достигшие пятилетнего возраста;"/>
            <filter val="13) ветераны боевых действий - в отношении легковых автомобилей с мощностью двигателя до 100 л. с., грузовых автомобилей с мощностью двигателя до 80 л. с., мотоциклов (мотороллеров) с мощностью двигателя до 35 л. с."/>
            <filter val="2) общественные объединения пожарной охраны, - в отношении специализированных транспортных средств, предназначенных для тушения пожаров;"/>
            <filter val="2) сельское, лесное хозяйство, охота, рыболовство и рыбоводство (раздел А);(п. 2 в ред. Закона Республики Хакасия от 09.11.2016 № 78-ЗРХ)"/>
            <filter val="2) сельскохозяйственные товаропроизводители, пострадавшие в результате пожара, - в отношении всех зарегистрированных на них транспортных средств._x000a_"/>
            <filter val="3) для налогоплательщиков, не указанных в пунктах 1 и 2 настоящей части (за исключением оптовой и розничной торговли, сдачи имущества в наем) налоговая ставка устанавливается в размере 12%."/>
            <filter val="3) обрабатывающие производства (раздел С, за исключением групп 11.01 - 11.06 класса 11 и класса 12);(п. 3 в ред. Закона Республики Хакасия от 09.11.2016 № 78-ЗРХ)"/>
            <filter val="3) организации почтовой связи при условии, что выручка от оказания услуг почтовой связи и по доставке пенсий составляет не менее 50% от общей суммы выручки;"/>
            <filter val="4) научные исследования и разработки (класс 72 раздела М);(п. 4 в ред. Закона Республики Хакасия от 09.11.2016 № 78-ЗРХ)"/>
            <filter val="5) образование дошкольное, образование начальное общее (группы 85.11, 85.12 раздела Р);(п. 5 в ред. Закона Республики Хакасия от 09.11.2016 № 78-ЗРХ)"/>
            <filter val="5) организации, осуществляющие деятельность по добыче и обогащению железной руды;"/>
            <filter val="6) деятельность в области здравоохранения и социальных услуг (раздел Q);(п. 6 в ред. Закона Республики Хакасия от 09.11.2016 № 78-ЗРХ)"/>
            <filter val="6) религиозные организации;"/>
            <filter val="7) Герои Советского Союза, Герои Российской Федерации, граждане, награжденные орденом Славы трех степеней, Герои Социалистического Труда;"/>
            <filter val="7) сбор отходов, обработка и утилизация отходов (подклассы 38.1, 38.2 раздела Е);(п. 7 в ред. Закона Республики Хакасия от 09.11.2016 № 78-ЗРХ)"/>
            <filter val="9) лица, удостоенные звания &quot;Почетный гражданин Республики Хакасия&quot;;"/>
            <filter val="а) сельское, лесное хозяйство, охота, рыболовство и рыбоводство (раздел А);"/>
            <filter val="б) образование дошкольное, образование начальное общее (группы 85.11, 85.12 раздела Р);"/>
            <filter val="бюджетные и казенные учреждения, созданные органами государственной власти и органами местного самоуправления Сахалинской области для осуществления управленческих, социально-культурных, научно-технических и иных функций некоммерческого характера"/>
            <filter val="в отношении имущества организаций, относящегося к газораспределительным сетям, за исключением имущества учреждений"/>
            <filter val="в) сбор отходов, обработка и утилизация отходов (подклассы 38.1, 38.2 раздела Е);"/>
            <filter val="г) подметание улиц и уборка снега (подгруппа 81.29.2 раздела №);"/>
            <filter val="Гаражно-строительные кооперативы - в отношении находящегося на их балансе имущества."/>
            <filter val="Герои Советского Союза, Герои Российской Федерации, граждане, награжденные орденом Славы трех степеней, а также их общественные объединения (организации), использующие приобретаемые автотранспортные средства для выполнения своей уставной деятельности;"/>
            <filter val="государственные учреждения Свердловской области и муниципальные учреждения"/>
            <filter val="для налогоплательщиков, основным видом деятельности которых являются научные исследования и разработки._x000a_"/>
            <filter val="Для организаций и для индивидуальных предпринимателей в части автомобилей, осуществляющих международные перевозки в страны дальнего зарубежья, ставка налога на одну лошадиную силу снижается на 50%."/>
            <filter val="Для организаций и индивидуальных предпринимателей в части автомобилей, оборудованных для использования газомоторного топлива."/>
            <filter val="для организаций по производству машин и оборудования в отношении имущества, используемого ими для производства машин и оборудования для сельского и лесного хозяйства, а также для производства деревообрабатывающего оборудования."/>
            <filter val="для осуществляющих лизинговую деятельность российских организаций, зарегистрированных на территории Республики Хакасия, в отношении имущества, переданного в лизинг;"/>
            <filter val="жилищно-строительные кооперативы и товарищества собственников жилья"/>
            <filter val="инвалиды всех категорий, имеющие мотоколяски и автомобили с мощностью двигателя до 50 л.с.;"/>
            <filter val="категории граждан, подвергшихся воздействию радиации вследствие чернобыльской катастрофы, в соответствии с Законом Российской Федерации &quot;О социальной защите граждан, подвергшихся радиации вследствие катастрофы на Чернобыльской АЭС&quot;;"/>
            <filter val="Лица, получающие пенсии, назначенные в соответствии с пенсионным законодательством РФ"/>
          </filters>
        </filterColumn>
      </autoFilter>
    </customSheetView>
  </customSheetViews>
  <mergeCells count="65">
    <mergeCell ref="AK22:AK27"/>
    <mergeCell ref="AL22:AL27"/>
    <mergeCell ref="AM22:AM27"/>
    <mergeCell ref="AN19:AP19"/>
    <mergeCell ref="AN20:AP20"/>
    <mergeCell ref="AC22:AC27"/>
    <mergeCell ref="AD22:AD27"/>
    <mergeCell ref="AE22:AE27"/>
    <mergeCell ref="AF22:AF27"/>
    <mergeCell ref="AJ22:AJ27"/>
    <mergeCell ref="Y22:Y27"/>
    <mergeCell ref="Z22:Z27"/>
    <mergeCell ref="AA22:AA27"/>
    <mergeCell ref="AB22:AB27"/>
    <mergeCell ref="Q3:Q4"/>
    <mergeCell ref="T3:T4"/>
    <mergeCell ref="R3:R4"/>
    <mergeCell ref="Z7:Z18"/>
    <mergeCell ref="AA7:AA18"/>
    <mergeCell ref="AB7:AB18"/>
    <mergeCell ref="X7:X17"/>
    <mergeCell ref="Y7:Y18"/>
    <mergeCell ref="L3:L4"/>
    <mergeCell ref="N3:N4"/>
    <mergeCell ref="P3:P4"/>
    <mergeCell ref="O3:O4"/>
    <mergeCell ref="AN2:AP2"/>
    <mergeCell ref="V3:AF3"/>
    <mergeCell ref="AG3:AM3"/>
    <mergeCell ref="V2:AA2"/>
    <mergeCell ref="AB2:AF2"/>
    <mergeCell ref="AG2:AM2"/>
    <mergeCell ref="AP3:AP4"/>
    <mergeCell ref="AE7:AE18"/>
    <mergeCell ref="C3:C4"/>
    <mergeCell ref="A2:A4"/>
    <mergeCell ref="I3:I4"/>
    <mergeCell ref="F3:F4"/>
    <mergeCell ref="G3:G4"/>
    <mergeCell ref="B3:B4"/>
    <mergeCell ref="D3:D4"/>
    <mergeCell ref="B2:U2"/>
    <mergeCell ref="U3:U4"/>
    <mergeCell ref="E3:E4"/>
    <mergeCell ref="H3:H4"/>
    <mergeCell ref="S3:S4"/>
    <mergeCell ref="M3:M4"/>
    <mergeCell ref="K3:K4"/>
    <mergeCell ref="J3:J4"/>
    <mergeCell ref="AC7:AC18"/>
    <mergeCell ref="AD7:AD18"/>
    <mergeCell ref="AN7:AN16"/>
    <mergeCell ref="AN22:AN25"/>
    <mergeCell ref="D22:D27"/>
    <mergeCell ref="AF7:AF18"/>
    <mergeCell ref="AG7:AG16"/>
    <mergeCell ref="AH7:AH16"/>
    <mergeCell ref="AI7:AI17"/>
    <mergeCell ref="AJ7:AJ18"/>
    <mergeCell ref="AK7:AK18"/>
    <mergeCell ref="AL7:AL18"/>
    <mergeCell ref="AM7:AM18"/>
    <mergeCell ref="D7:D20"/>
    <mergeCell ref="V7:V16"/>
    <mergeCell ref="W7:W16"/>
  </mergeCells>
  <pageMargins left="0" right="0" top="0" bottom="0" header="0" footer="0"/>
  <pageSetup paperSize="9" scale="50" fitToWidth="2" fitToHeight="4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1</vt:lpstr>
      <vt:lpstr>'Форма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ТЕРЕХОВА ОЛЬГА АНАТОЛЬЕВНА</dc:creator>
  <cp:lastModifiedBy>Atkina</cp:lastModifiedBy>
  <cp:lastPrinted>2020-07-29T10:09:54Z</cp:lastPrinted>
  <dcterms:created xsi:type="dcterms:W3CDTF">2017-10-18T19:42:12Z</dcterms:created>
  <dcterms:modified xsi:type="dcterms:W3CDTF">2020-08-05T06:43:07Z</dcterms:modified>
</cp:coreProperties>
</file>